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05" windowHeight="6810"/>
  </bookViews>
  <sheets>
    <sheet name="封面" sheetId="16" r:id="rId1"/>
    <sheet name="目录" sheetId="14" r:id="rId2"/>
    <sheet name="收支总体情况表" sheetId="1" r:id="rId3"/>
    <sheet name="收入总体情况表" sheetId="2" r:id="rId4"/>
    <sheet name="支出总体情况表" sheetId="3" r:id="rId5"/>
    <sheet name="财政拨款收支总体情况表" sheetId="4" r:id="rId6"/>
    <sheet name="00 单位基本情况表" sheetId="17" r:id="rId7"/>
    <sheet name="01 收支预算总表" sheetId="18" r:id="rId8"/>
    <sheet name="02 支出总表（按资金来源） " sheetId="19" r:id="rId9"/>
    <sheet name="03 支出预算总表（按支出构成）" sheetId="20" r:id="rId10"/>
    <sheet name="04 预算拨款-支出预算总表（按支出构成）" sheetId="21" r:id="rId11"/>
    <sheet name="05 基本支出-工资福利和对个人和家庭补助支出（按预算拨款）" sheetId="22" r:id="rId12"/>
    <sheet name="06 除301和303外的基本支出（按预算拨款）" sheetId="23" r:id="rId13"/>
    <sheet name="07 预算拨款的基本专项支出" sheetId="24" r:id="rId14"/>
    <sheet name="08-1 项目支出预算表（按资金来源）" sheetId="25" r:id="rId15"/>
    <sheet name="08-2 项目支出预算表(按项目类型)" sheetId="26" r:id="rId16"/>
    <sheet name="08-3 项目支出预算表（按经济分类）" sheetId="27" r:id="rId17"/>
    <sheet name="09 非税收入征收计划表" sheetId="28" r:id="rId18"/>
    <sheet name="10 人员基本情况表" sheetId="29" r:id="rId19"/>
    <sheet name="11 公用基本情况表" sheetId="30" r:id="rId20"/>
    <sheet name="三公经费预算表" sheetId="31" r:id="rId21"/>
    <sheet name="政府性基金预算支出情况表" sheetId="32" r:id="rId22"/>
  </sheets>
  <definedNames>
    <definedName name="_xlnm.Print_Area" localSheetId="6">'00 单位基本情况表'!$A$1:$D$9</definedName>
    <definedName name="_xlnm.Print_Titles" localSheetId="6">'00 单位基本情况表'!$1:$8</definedName>
    <definedName name="_xlnm.Print_Area" localSheetId="7">'01 收支预算总表'!$A$1:$F$39</definedName>
    <definedName name="_xlnm.Print_Titles" localSheetId="7">'01 收支预算总表'!$A$1:$IV$5</definedName>
    <definedName name="_xlnm.Print_Area" localSheetId="8">'02 支出总表（按资金来源） '!$A$1:$O$23</definedName>
    <definedName name="_xlnm.Print_Titles" localSheetId="8">'02 支出总表（按资金来源） '!$A$1:$IV$7</definedName>
    <definedName name="_xlnm.Print_Area" localSheetId="9">'03 支出预算总表（按支出构成）'!$A$1:$P$22</definedName>
    <definedName name="_xlnm.Print_Titles" localSheetId="9">'03 支出预算总表（按支出构成）'!$A$1:$IV$6</definedName>
    <definedName name="_xlnm.Print_Area" localSheetId="10">'04 预算拨款-支出预算总表（按支出构成）'!$A$1:$O$24</definedName>
    <definedName name="_xlnm.Print_Titles" localSheetId="10">'04 预算拨款-支出预算总表（按支出构成）'!$A$1:$IV$8</definedName>
    <definedName name="_xlnm.Print_Area" localSheetId="11">'05 基本支出-工资福利和对个人和家庭补助支出（按预算拨款）'!$A$1:$S$21</definedName>
    <definedName name="_xlnm.Print_Titles" localSheetId="11">'05 基本支出-工资福利和对个人和家庭补助支出（按预算拨款）'!$A$1:$IV$6</definedName>
    <definedName name="_xlnm.Print_Area" localSheetId="12">'06 除301和303外的基本支出（按预算拨款）'!$A$1:$N$14</definedName>
    <definedName name="_xlnm.Print_Titles" localSheetId="12">'06 除301和303外的基本支出（按预算拨款）'!$A$1:$IV$7</definedName>
    <definedName name="_xlnm.Print_Area" localSheetId="13">'07 预算拨款的基本专项支出'!$A$1:$J$7</definedName>
    <definedName name="_xlnm.Print_Titles" localSheetId="13">'07 预算拨款的基本专项支出'!$A$1:$IV$7</definedName>
    <definedName name="_xlnm.Print_Area" localSheetId="14">'08-1 项目支出预算表（按资金来源）'!$A$1:$Q$8</definedName>
    <definedName name="_xlnm.Print_Titles" localSheetId="14">'08-1 项目支出预算表（按资金来源）'!$A$1:$IV$8</definedName>
    <definedName name="_xlnm.Print_Area" localSheetId="15">'08-2 项目支出预算表(按项目类型)'!$A$1:$L$7</definedName>
    <definedName name="_xlnm.Print_Titles" localSheetId="15">'08-2 项目支出预算表(按项目类型)'!$A$1:$IV$7</definedName>
    <definedName name="_xlnm.Print_Area" localSheetId="16">'08-3 项目支出预算表（按经济分类）'!$A$1:$J$7</definedName>
    <definedName name="_xlnm.Print_Titles" localSheetId="16">'08-3 项目支出预算表（按经济分类）'!$A$1:$IV$7</definedName>
    <definedName name="_xlnm.Print_Area" localSheetId="17">'09 非税收入征收计划表'!$A$1:$V$7</definedName>
    <definedName name="_xlnm.Print_Titles" localSheetId="17">'09 非税收入征收计划表'!$A$1:$IV$7</definedName>
    <definedName name="_xlnm.Print_Area" localSheetId="18">'10 人员基本情况表'!$A$1:$X$10</definedName>
    <definedName name="_xlnm.Print_Titles" localSheetId="18">'10 人员基本情况表'!$A$1:$IV$8</definedName>
    <definedName name="_xlnm.Print_Area" localSheetId="19">'11 公用基本情况表'!$A$1:$L$10</definedName>
    <definedName name="_xlnm.Print_Titles" localSheetId="19">'11 公用基本情况表'!$1:$8</definedName>
  </definedNames>
  <calcPr calcId="144525"/>
</workbook>
</file>

<file path=xl/sharedStrings.xml><?xml version="1.0" encoding="utf-8"?>
<sst xmlns="http://schemas.openxmlformats.org/spreadsheetml/2006/main" count="334">
  <si>
    <t>2016年部门预算报表</t>
  </si>
  <si>
    <t>报送日期：    年   月   日</t>
  </si>
  <si>
    <t xml:space="preserve">单位负责人(签章)：        财务负责人(签章)：        制表人(签章)：  </t>
  </si>
  <si>
    <r>
      <rPr>
        <b/>
        <sz val="22"/>
        <color theme="1"/>
        <rFont val="Times New Roman"/>
        <charset val="134"/>
      </rPr>
      <t>2016</t>
    </r>
    <r>
      <rPr>
        <b/>
        <sz val="22"/>
        <color theme="1"/>
        <rFont val="宋体"/>
        <charset val="134"/>
      </rPr>
      <t>年度陆丰市交通运输局预算报表</t>
    </r>
  </si>
  <si>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</si>
  <si>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</si>
  <si>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</si>
  <si>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</si>
  <si>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</si>
  <si>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</si>
  <si>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</si>
  <si>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</si>
  <si>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</si>
  <si>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</si>
  <si>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r>
      <rPr>
        <b/>
        <sz val="18"/>
        <color theme="1"/>
        <rFont val="宋体"/>
        <charset val="134"/>
      </rPr>
      <t>收支总体情况表</t>
    </r>
  </si>
  <si>
    <t>单位名称：陆丰市交通运输局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</si>
  <si>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</si>
  <si>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收入</t>
    </r>
  </si>
  <si>
    <r>
      <rPr>
        <sz val="11"/>
        <color theme="1"/>
        <rFont val="宋体"/>
        <charset val="134"/>
      </rPr>
      <t>支出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</si>
  <si>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</si>
  <si>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Times New Roman"/>
        <charset val="134"/>
      </rP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</si>
  <si>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</si>
  <si>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t>一、基本支出</t>
  </si>
  <si>
    <r>
      <rPr>
        <sz val="11"/>
        <color theme="1"/>
        <rFont val="宋体"/>
        <charset val="134"/>
      </rPr>
      <t>二、财政专户拨款</t>
    </r>
  </si>
  <si>
    <t>二、项目支出</t>
  </si>
  <si>
    <r>
      <rPr>
        <sz val="11"/>
        <color theme="1"/>
        <rFont val="宋体"/>
        <charset val="134"/>
      </rPr>
      <t>三、其他资金拨款</t>
    </r>
  </si>
  <si>
    <t>三、事业单位经营支出</t>
  </si>
  <si>
    <r>
      <rPr>
        <sz val="11"/>
        <color theme="1"/>
        <rFont val="宋体"/>
        <charset val="134"/>
      </rPr>
      <t>本年收入合计</t>
    </r>
  </si>
  <si>
    <t>本年支出合计</t>
  </si>
  <si>
    <r>
      <rPr>
        <sz val="11"/>
        <color theme="1"/>
        <rFont val="宋体"/>
        <charset val="134"/>
      </rPr>
      <t>四、上级补助收入</t>
    </r>
  </si>
  <si>
    <t>四、对附属单位补助支出</t>
  </si>
  <si>
    <r>
      <rPr>
        <sz val="11"/>
        <color theme="1"/>
        <rFont val="宋体"/>
        <charset val="134"/>
      </rPr>
      <t>五、附属单位上缴收入</t>
    </r>
  </si>
  <si>
    <t>五、上缴上级支出</t>
  </si>
  <si>
    <r>
      <rPr>
        <sz val="11"/>
        <color theme="1"/>
        <rFont val="宋体"/>
        <charset val="134"/>
      </rPr>
      <t>六、用事业基金弥补收支总额</t>
    </r>
  </si>
  <si>
    <t>六、结转下年</t>
  </si>
  <si>
    <r>
      <rPr>
        <sz val="11"/>
        <color theme="1"/>
        <rFont val="宋体"/>
        <charset val="134"/>
      </rPr>
      <t>收入总计</t>
    </r>
  </si>
  <si>
    <t>支出总计</t>
  </si>
  <si>
    <r>
      <rPr>
        <sz val="11"/>
        <color theme="1"/>
        <rFont val="宋体"/>
        <charset val="134"/>
      </rPr>
      <t>注：财政拨款收支情况包括一般公共预算、政府性基金预算、国有资本经营预算拨款收支情况</t>
    </r>
  </si>
  <si>
    <t>表2</t>
  </si>
  <si>
    <r>
      <rPr>
        <b/>
        <sz val="16"/>
        <color theme="1"/>
        <rFont val="宋体"/>
        <charset val="134"/>
      </rPr>
      <t>收入总体情况表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</si>
  <si>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</si>
  <si>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</si>
  <si>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</si>
  <si>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</si>
  <si>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</si>
  <si>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</si>
  <si>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</si>
  <si>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</si>
  <si>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</si>
  <si>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表3</t>
  </si>
  <si>
    <t>支出总体情况表</t>
  </si>
  <si>
    <t>单位：万元</t>
  </si>
  <si>
    <t>支出</t>
  </si>
  <si>
    <t>项    目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</si>
  <si>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</si>
  <si>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</si>
  <si>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</si>
  <si>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</si>
  <si>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 xml:space="preserve">    非税收入征收安排经费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</si>
  <si>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</si>
  <si>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</si>
  <si>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</si>
  <si>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</si>
  <si>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</si>
  <si>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</si>
  <si>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</si>
  <si>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</si>
  <si>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</si>
  <si>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</si>
  <si>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年 支 出 合 计</t>
  </si>
  <si>
    <t>支    出    总    计</t>
  </si>
  <si>
    <t>表4</t>
  </si>
  <si>
    <t>财政拨款收支总体情况表</t>
  </si>
  <si>
    <t>收入</t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</si>
  <si>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</si>
  <si>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</si>
  <si>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</si>
  <si>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r>
      <rPr>
        <sz val="11"/>
        <color theme="1"/>
        <rFont val="宋体"/>
        <charset val="134"/>
      </rPr>
      <t>本年支出合计</t>
    </r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</si>
  <si>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</si>
  <si>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</si>
  <si>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</si>
  <si>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</si>
  <si>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</si>
  <si>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</si>
  <si>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</si>
  <si>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110001</t>
  </si>
  <si>
    <t>陆丰市交通运输局</t>
  </si>
  <si>
    <t xml:space="preserve">  贯彻执行国家和省有关交通运输工作的方针政策和法律法规；承担道路、水路运输市场监管和行业管理责任；负责政府拨款的公路建设资金的监督和管理；指导交通运输基础设施管理和维护，指导公路、水路有关交通战备工作；承办市人民政府和上级主管部门交办的其他事项。</t>
  </si>
  <si>
    <t/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</si>
  <si>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</si>
  <si>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</si>
  <si>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</si>
  <si>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</si>
  <si>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</si>
  <si>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</si>
  <si>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</si>
  <si>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</si>
  <si>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</si>
  <si>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</si>
  <si>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</si>
  <si>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</si>
  <si>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</si>
  <si>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</si>
  <si>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</si>
  <si>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</si>
  <si>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</si>
  <si>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</si>
  <si>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</si>
  <si>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</si>
  <si>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</si>
  <si>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</si>
  <si>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</si>
  <si>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</si>
  <si>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</si>
  <si>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</si>
  <si>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</si>
  <si>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</si>
  <si>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</si>
  <si>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</si>
  <si>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</si>
  <si>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</si>
  <si>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</si>
  <si>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</si>
  <si>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</si>
  <si>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十、医疗卫生与计划生育支出</t>
  </si>
  <si>
    <t xml:space="preserve">    其他收入</t>
  </si>
  <si>
    <t>十一、节能环保支出</t>
  </si>
  <si>
    <t xml:space="preserve">    专项商品和服务支出</t>
  </si>
  <si>
    <t>十二、城乡社区支出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</si>
  <si>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</si>
  <si>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</si>
  <si>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</si>
  <si>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</si>
  <si>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</si>
  <si>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</si>
  <si>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</si>
  <si>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</si>
  <si>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</si>
  <si>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</si>
  <si>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</si>
  <si>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</si>
  <si>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</si>
  <si>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</si>
  <si>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</si>
  <si>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</si>
  <si>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</si>
  <si>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</si>
  <si>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</si>
  <si>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</si>
  <si>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</si>
  <si>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</si>
  <si>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</si>
  <si>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</si>
  <si>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</si>
  <si>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结转下年</t>
  </si>
  <si>
    <t>四、附属单位上缴收入</t>
  </si>
  <si>
    <t>五、上年结转、结余收入</t>
  </si>
  <si>
    <t xml:space="preserve">     收    入    合    计 </t>
  </si>
  <si>
    <t xml:space="preserve">    支    出    合    计 </t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</si>
  <si>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</si>
  <si>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</si>
  <si>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</si>
  <si>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</si>
  <si>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</si>
  <si>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</si>
  <si>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</si>
  <si>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</si>
  <si>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</si>
  <si>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</si>
  <si>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</si>
  <si>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</si>
  <si>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</si>
  <si>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</si>
  <si>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</si>
  <si>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</si>
  <si>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</si>
  <si>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</si>
  <si>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</si>
  <si>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110</t>
  </si>
  <si>
    <t xml:space="preserve">  110001</t>
  </si>
  <si>
    <t xml:space="preserve">  陆丰市交通运输局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</si>
  <si>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</si>
  <si>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</si>
  <si>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</si>
  <si>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</si>
  <si>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</si>
  <si>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</si>
  <si>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>01</t>
  </si>
  <si>
    <t xml:space="preserve">    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</si>
  <si>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</si>
  <si>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</si>
  <si>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</si>
  <si>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</si>
  <si>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</si>
  <si>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</si>
  <si>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214</t>
  </si>
  <si>
    <t xml:space="preserve">    交通运输支出</t>
  </si>
  <si>
    <t xml:space="preserve">      公路水路运输</t>
  </si>
  <si>
    <t xml:space="preserve">  214</t>
  </si>
  <si>
    <t xml:space="preserve">  01</t>
  </si>
  <si>
    <t xml:space="preserve">        行政运行（公路水路运输）</t>
  </si>
  <si>
    <t>12</t>
  </si>
  <si>
    <t xml:space="preserve">        公路运输管理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</si>
  <si>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</si>
  <si>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</si>
  <si>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</si>
  <si>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</si>
  <si>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</si>
  <si>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</si>
  <si>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</si>
  <si>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</si>
  <si>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</si>
  <si>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</si>
  <si>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</si>
  <si>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</si>
  <si>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</si>
  <si>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</si>
  <si>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</si>
  <si>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</si>
  <si>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</si>
  <si>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</si>
  <si>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</si>
  <si>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</si>
  <si>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</si>
  <si>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</si>
  <si>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</si>
  <si>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</si>
  <si>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</si>
  <si>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</si>
  <si>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</si>
  <si>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</si>
  <si>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</si>
  <si>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</si>
  <si>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</si>
  <si>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</si>
  <si>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</si>
  <si>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</si>
  <si>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</si>
  <si>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</si>
  <si>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</si>
  <si>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</si>
  <si>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</si>
  <si>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</si>
  <si>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</si>
  <si>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</si>
  <si>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</si>
  <si>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</si>
  <si>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</si>
  <si>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</si>
  <si>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</si>
  <si>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</si>
  <si>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</si>
  <si>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</si>
  <si>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</si>
  <si>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</si>
  <si>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</si>
  <si>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</si>
  <si>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</si>
  <si>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</si>
  <si>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</si>
  <si>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</si>
  <si>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>预算08-2表</t>
  </si>
  <si>
    <t>项目支出预算表（按项目类型）</t>
  </si>
  <si>
    <t>民生政策性支出</t>
  </si>
  <si>
    <t>经常性业务支出</t>
  </si>
  <si>
    <t>财政投资性项目支出</t>
  </si>
  <si>
    <t>偿债支出</t>
  </si>
  <si>
    <t>其他项目支出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</si>
  <si>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</si>
  <si>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</si>
  <si>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</si>
  <si>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</si>
  <si>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</si>
  <si>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</si>
  <si>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</si>
  <si>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</si>
  <si>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</si>
  <si>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</si>
  <si>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</si>
  <si>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</si>
  <si>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</si>
  <si>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</si>
  <si>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</si>
  <si>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</si>
  <si>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</si>
  <si>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</si>
  <si>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</si>
  <si>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</si>
  <si>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</si>
  <si>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</si>
  <si>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</si>
  <si>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</si>
  <si>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</si>
  <si>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</si>
  <si>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</si>
  <si>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</si>
  <si>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</si>
  <si>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</si>
  <si>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</si>
  <si>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</si>
  <si>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</si>
  <si>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</si>
  <si>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</si>
  <si>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</si>
  <si>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</si>
  <si>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</si>
  <si>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</si>
  <si>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</si>
  <si>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</si>
  <si>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</si>
  <si>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</si>
  <si>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</si>
  <si>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</si>
  <si>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</si>
  <si>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</si>
  <si>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</si>
  <si>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</si>
  <si>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</si>
  <si>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t>2016年部门财政拨款“三公”经费预算表</t>
  </si>
  <si>
    <t>单位名称：陆丰市交通运输局</t>
  </si>
  <si>
    <t>项目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</si>
  <si>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</si>
  <si>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</si>
  <si>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</si>
  <si>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</si>
  <si>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</si>
  <si>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</si>
  <si>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</si>
  <si>
    <t>表9</t>
  </si>
  <si>
    <r>
      <rPr>
        <b/>
        <sz val="16"/>
        <color rgb="FF000000"/>
        <rFont val="Times New Roman"/>
        <charset val="0"/>
      </rPr>
      <t>2016</t>
    </r>
    <r>
      <rPr>
        <b/>
        <sz val="16"/>
        <color indexed="8"/>
        <rFont val="宋体"/>
        <charset val="134"/>
      </rPr>
      <t>年政府性基金预算支出情况表</t>
    </r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</si>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</sst>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  <numFmt numFmtId="178" formatCode="#,##0_ ;[Red]\-#,##0\ "/>
    <numFmt numFmtId="179" formatCode="#,##0.00_ ;[Red]\-#,##0.00\ "/>
    <numFmt numFmtId="180" formatCode="0.00_ ;[Red]\-0.00\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rgb="FF000000"/>
      <name val="Times New Roman"/>
      <charset val="0"/>
    </font>
    <font>
      <b/>
      <sz val="16"/>
      <color indexed="8"/>
      <name val="Times New Roman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仿宋"/>
      <charset val="134"/>
    </font>
    <font>
      <b/>
      <sz val="16"/>
      <color theme="1"/>
      <name val="Times New Roman"/>
      <charset val="134"/>
    </font>
    <font>
      <sz val="11"/>
      <color theme="1"/>
      <name val="宋体"/>
      <charset val="134"/>
    </font>
    <font>
      <b/>
      <sz val="18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22"/>
      <color theme="1"/>
      <name val="Times New Roman"/>
      <charset val="134"/>
    </font>
    <font>
      <sz val="17"/>
      <color indexed="8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6"/>
      <color indexed="8"/>
      <name val="宋体"/>
      <charset val="134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9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2" fillId="22" borderId="18" applyNumberFormat="0" applyAlignment="0" applyProtection="0">
      <alignment vertical="center"/>
    </xf>
    <xf numFmtId="0" fontId="46" fillId="22" borderId="16" applyNumberFormat="0" applyAlignment="0" applyProtection="0">
      <alignment vertical="center"/>
    </xf>
    <xf numFmtId="0" fontId="48" fillId="33" borderId="21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4" fontId="7" fillId="0" borderId="1" xfId="0" applyNumberFormat="1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Continuous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176" fontId="9" fillId="0" borderId="4" xfId="0" applyNumberFormat="1" applyFont="1" applyFill="1" applyBorder="1" applyAlignment="1" applyProtection="1">
      <alignment horizontal="right" vertical="center" wrapText="1"/>
    </xf>
    <xf numFmtId="176" fontId="9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78" fontId="9" fillId="0" borderId="4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9" fillId="0" borderId="6" xfId="0" applyNumberFormat="1" applyFont="1" applyFill="1" applyBorder="1" applyAlignment="1" applyProtection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177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Continuous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179" fontId="9" fillId="0" borderId="4" xfId="0" applyNumberFormat="1" applyFont="1" applyFill="1" applyBorder="1" applyAlignment="1" applyProtection="1">
      <alignment horizontal="right" vertical="center"/>
    </xf>
    <xf numFmtId="179" fontId="9" fillId="0" borderId="1" xfId="0" applyNumberFormat="1" applyFont="1" applyFill="1" applyBorder="1" applyAlignment="1" applyProtection="1">
      <alignment horizontal="right" vertical="center"/>
    </xf>
    <xf numFmtId="179" fontId="9" fillId="0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centerContinuous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/>
    </xf>
    <xf numFmtId="179" fontId="9" fillId="0" borderId="6" xfId="0" applyNumberFormat="1" applyFont="1" applyFill="1" applyBorder="1" applyAlignment="1" applyProtection="1">
      <alignment horizontal="right" vertical="center" wrapText="1"/>
    </xf>
    <xf numFmtId="49" fontId="9" fillId="0" borderId="7" xfId="0" applyNumberFormat="1" applyFont="1" applyFill="1" applyBorder="1" applyAlignment="1" applyProtection="1">
      <alignment horizontal="right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179" fontId="9" fillId="0" borderId="6" xfId="0" applyNumberFormat="1" applyFont="1" applyFill="1" applyBorder="1" applyAlignment="1" applyProtection="1">
      <alignment horizontal="right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right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centerContinuous" vertical="center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4" fillId="0" borderId="0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179" fontId="17" fillId="0" borderId="3" xfId="0" applyNumberFormat="1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>
      <alignment vertical="center"/>
    </xf>
    <xf numFmtId="179" fontId="17" fillId="0" borderId="3" xfId="0" applyNumberFormat="1" applyFont="1" applyFill="1" applyBorder="1" applyAlignment="1">
      <alignment horizontal="right" vertical="center"/>
    </xf>
    <xf numFmtId="179" fontId="17" fillId="0" borderId="1" xfId="0" applyNumberFormat="1" applyFont="1" applyFill="1" applyBorder="1" applyAlignment="1" applyProtection="1">
      <alignment horizontal="right" vertical="center"/>
    </xf>
    <xf numFmtId="179" fontId="17" fillId="0" borderId="9" xfId="0" applyNumberFormat="1" applyFont="1" applyFill="1" applyBorder="1" applyAlignment="1" applyProtection="1">
      <alignment horizontal="right" vertical="center"/>
    </xf>
    <xf numFmtId="179" fontId="17" fillId="0" borderId="8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/>
    </xf>
    <xf numFmtId="179" fontId="17" fillId="0" borderId="9" xfId="0" applyNumberFormat="1" applyFont="1" applyFill="1" applyBorder="1" applyAlignment="1">
      <alignment horizontal="right" vertical="center"/>
    </xf>
    <xf numFmtId="180" fontId="17" fillId="0" borderId="3" xfId="0" applyNumberFormat="1" applyFont="1" applyFill="1" applyBorder="1" applyAlignment="1" applyProtection="1">
      <alignment horizontal="right" vertical="center"/>
    </xf>
    <xf numFmtId="179" fontId="17" fillId="0" borderId="1" xfId="0" applyNumberFormat="1" applyFont="1" applyFill="1" applyBorder="1" applyAlignment="1">
      <alignment horizontal="right" vertical="center"/>
    </xf>
    <xf numFmtId="180" fontId="17" fillId="0" borderId="1" xfId="0" applyNumberFormat="1" applyFont="1" applyFill="1" applyBorder="1" applyAlignment="1" applyProtection="1">
      <alignment horizontal="right" vertical="center"/>
    </xf>
    <xf numFmtId="180" fontId="17" fillId="0" borderId="9" xfId="0" applyNumberFormat="1" applyFont="1" applyFill="1" applyBorder="1" applyAlignment="1" applyProtection="1">
      <alignment horizontal="right" vertical="center"/>
    </xf>
    <xf numFmtId="180" fontId="17" fillId="0" borderId="9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vertical="center"/>
    </xf>
    <xf numFmtId="180" fontId="17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5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showZeros="0" tabSelected="1" workbookViewId="0">
      <selection activeCell="A1" sqref="A1"/>
    </sheetView>
  </sheetViews>
  <sheetFormatPr defaultColWidth="6.875" defaultRowHeight="11.25" outlineLevelRow="7"/>
  <cols>
    <col min="1" max="1" width="6.875" style="16" customWidth="1"/>
    <col min="2" max="2" width="10.625" style="16" customWidth="1"/>
    <col min="3" max="256" width="6.875" style="16" customWidth="1"/>
    <col min="257" max="16384" width="6.875" style="16"/>
  </cols>
  <sheetData>
    <row r="1" ht="83.25" customHeight="1"/>
    <row r="2" ht="137.25" customHeight="1" spans="1:18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ht="120" customHeight="1" spans="1:17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customHeight="1" spans="1:18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ht="27" customHeight="1" spans="1:18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0"/>
    </row>
    <row r="6" customHeight="1"/>
    <row r="7" ht="26.25" customHeight="1" spans="1:19">
      <c r="A7" s="152" t="s">
        <v>2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5" right="0.75" top="1" bottom="1" header="0.5" footer="0.5"/>
  <pageSetup paperSize="9" scale="90" fitToHeight="100" orientation="landscape" horizontalDpi="6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2"/>
  <sheetViews>
    <sheetView showGridLines="0" showZeros="0" workbookViewId="0">
      <selection activeCell="A1" sqref="A1"/>
    </sheetView>
  </sheetViews>
  <sheetFormatPr defaultColWidth="6.875" defaultRowHeight="11.25"/>
  <cols>
    <col min="1" max="3" width="4.25" style="16" customWidth="1"/>
    <col min="4" max="4" width="10" style="16" customWidth="1"/>
    <col min="5" max="5" width="25.5" style="16" customWidth="1"/>
    <col min="6" max="6" width="13.5" style="16" customWidth="1"/>
    <col min="7" max="7" width="13" style="16" customWidth="1"/>
    <col min="8" max="8" width="11.375" style="16" customWidth="1"/>
    <col min="9" max="9" width="10.625" style="16" customWidth="1"/>
    <col min="10" max="12" width="9.875" style="16" customWidth="1"/>
    <col min="13" max="13" width="12.125" style="16" customWidth="1"/>
    <col min="14" max="16" width="8.875" style="16" customWidth="1"/>
    <col min="17" max="247" width="6.875" style="16" customWidth="1"/>
    <col min="248" max="16384" width="6.875" style="16"/>
  </cols>
  <sheetData>
    <row r="1" ht="17.25" customHeight="1" spans="16:16">
      <c r="P1" s="25" t="s">
        <v>210</v>
      </c>
    </row>
    <row r="2" ht="52.5" customHeight="1" spans="1:16">
      <c r="A2" s="32" t="s">
        <v>211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ht="18.75" customHeight="1" spans="16:16">
      <c r="P3" s="25" t="s">
        <v>91</v>
      </c>
    </row>
    <row r="4" ht="13.5" customHeight="1" spans="1:16">
      <c r="A4" s="69" t="s">
        <v>161</v>
      </c>
      <c r="B4" s="69"/>
      <c r="C4" s="69"/>
      <c r="D4" s="64" t="s">
        <v>80</v>
      </c>
      <c r="E4" s="29" t="s">
        <v>162</v>
      </c>
      <c r="F4" s="19" t="s">
        <v>212</v>
      </c>
      <c r="G4" s="27" t="s">
        <v>213</v>
      </c>
      <c r="H4" s="28"/>
      <c r="I4" s="28"/>
      <c r="J4" s="28"/>
      <c r="K4" s="28"/>
      <c r="L4" s="29"/>
      <c r="M4" s="19" t="s">
        <v>214</v>
      </c>
      <c r="N4" s="33" t="s">
        <v>215</v>
      </c>
      <c r="O4" s="19" t="s">
        <v>216</v>
      </c>
      <c r="P4" s="19" t="s">
        <v>217</v>
      </c>
    </row>
    <row r="5" ht="37.5" customHeight="1" spans="1:16">
      <c r="A5" s="83" t="s">
        <v>167</v>
      </c>
      <c r="B5" s="83" t="s">
        <v>168</v>
      </c>
      <c r="C5" s="70" t="s">
        <v>169</v>
      </c>
      <c r="D5" s="70"/>
      <c r="E5" s="29"/>
      <c r="F5" s="19"/>
      <c r="G5" s="21" t="s">
        <v>177</v>
      </c>
      <c r="H5" s="21" t="s">
        <v>218</v>
      </c>
      <c r="I5" s="21" t="s">
        <v>219</v>
      </c>
      <c r="J5" s="21" t="s">
        <v>220</v>
      </c>
      <c r="K5" s="21" t="s">
        <v>221</v>
      </c>
      <c r="L5" s="21" t="s">
        <v>222</v>
      </c>
      <c r="M5" s="19"/>
      <c r="N5" s="35"/>
      <c r="O5" s="19"/>
      <c r="P5" s="19"/>
    </row>
    <row r="6" ht="12" customHeight="1" spans="1:16">
      <c r="A6" s="51" t="s">
        <v>84</v>
      </c>
      <c r="B6" s="51" t="s">
        <v>84</v>
      </c>
      <c r="C6" s="51" t="s">
        <v>84</v>
      </c>
      <c r="D6" s="51"/>
      <c r="E6" s="51" t="s">
        <v>84</v>
      </c>
      <c r="F6" s="44">
        <v>1</v>
      </c>
      <c r="G6" s="51">
        <f>F6+1</f>
        <v>2</v>
      </c>
      <c r="H6" s="51">
        <f>G6+1</f>
        <v>3</v>
      </c>
      <c r="I6" s="51">
        <f>H6+1</f>
        <v>4</v>
      </c>
      <c r="J6" s="51">
        <f>I6+1</f>
        <v>5</v>
      </c>
      <c r="K6" s="44">
        <v>6</v>
      </c>
      <c r="L6" s="51">
        <f>K6+1</f>
        <v>7</v>
      </c>
      <c r="M6" s="51">
        <f>L6+1</f>
        <v>8</v>
      </c>
      <c r="N6" s="51">
        <f>M6+1</f>
        <v>9</v>
      </c>
      <c r="O6" s="51">
        <f>N6+1</f>
        <v>10</v>
      </c>
      <c r="P6" s="44">
        <v>11</v>
      </c>
    </row>
    <row r="7" s="16" customFormat="1" spans="1:16">
      <c r="A7" s="58"/>
      <c r="B7" s="58"/>
      <c r="C7" s="58"/>
      <c r="D7" s="58"/>
      <c r="E7" s="46" t="s">
        <v>177</v>
      </c>
      <c r="F7" s="71">
        <v>10936961.98</v>
      </c>
      <c r="G7" s="53">
        <v>10936961.98</v>
      </c>
      <c r="H7" s="53">
        <v>8518071.42</v>
      </c>
      <c r="I7" s="53">
        <v>1821890.56</v>
      </c>
      <c r="J7" s="54">
        <v>572000</v>
      </c>
      <c r="K7" s="55">
        <v>0</v>
      </c>
      <c r="L7" s="55">
        <v>25000</v>
      </c>
      <c r="M7" s="55">
        <v>0</v>
      </c>
      <c r="N7" s="54">
        <v>0</v>
      </c>
      <c r="O7" s="55">
        <v>0</v>
      </c>
      <c r="P7" s="54">
        <v>0</v>
      </c>
    </row>
    <row r="8" spans="1:16">
      <c r="A8" s="58"/>
      <c r="B8" s="58"/>
      <c r="C8" s="58"/>
      <c r="D8" s="58" t="s">
        <v>178</v>
      </c>
      <c r="E8" s="46" t="s">
        <v>86</v>
      </c>
      <c r="F8" s="71">
        <v>10936961.98</v>
      </c>
      <c r="G8" s="53">
        <v>10936961.98</v>
      </c>
      <c r="H8" s="53">
        <v>8518071.42</v>
      </c>
      <c r="I8" s="53">
        <v>1821890.56</v>
      </c>
      <c r="J8" s="54">
        <v>572000</v>
      </c>
      <c r="K8" s="55">
        <v>0</v>
      </c>
      <c r="L8" s="55">
        <v>25000</v>
      </c>
      <c r="M8" s="55">
        <v>0</v>
      </c>
      <c r="N8" s="54">
        <v>0</v>
      </c>
      <c r="O8" s="55">
        <v>0</v>
      </c>
      <c r="P8" s="54">
        <v>0</v>
      </c>
    </row>
    <row r="9" spans="1:16">
      <c r="A9" s="58"/>
      <c r="B9" s="58"/>
      <c r="C9" s="58"/>
      <c r="D9" s="58" t="s">
        <v>179</v>
      </c>
      <c r="E9" s="46" t="s">
        <v>180</v>
      </c>
      <c r="F9" s="71">
        <v>10936961.98</v>
      </c>
      <c r="G9" s="53">
        <v>10936961.98</v>
      </c>
      <c r="H9" s="53">
        <v>8518071.42</v>
      </c>
      <c r="I9" s="53">
        <v>1821890.56</v>
      </c>
      <c r="J9" s="54">
        <v>572000</v>
      </c>
      <c r="K9" s="55">
        <v>0</v>
      </c>
      <c r="L9" s="55">
        <v>25000</v>
      </c>
      <c r="M9" s="55">
        <v>0</v>
      </c>
      <c r="N9" s="54">
        <v>0</v>
      </c>
      <c r="O9" s="55">
        <v>0</v>
      </c>
      <c r="P9" s="54">
        <v>0</v>
      </c>
    </row>
    <row r="10" spans="1:16">
      <c r="A10" s="58" t="s">
        <v>181</v>
      </c>
      <c r="B10" s="58"/>
      <c r="C10" s="58"/>
      <c r="D10" s="58"/>
      <c r="E10" s="46" t="s">
        <v>182</v>
      </c>
      <c r="F10" s="71">
        <v>775474</v>
      </c>
      <c r="G10" s="53">
        <v>775474</v>
      </c>
      <c r="H10" s="53">
        <v>0</v>
      </c>
      <c r="I10" s="53">
        <v>775474</v>
      </c>
      <c r="J10" s="54">
        <v>0</v>
      </c>
      <c r="K10" s="55">
        <v>0</v>
      </c>
      <c r="L10" s="55">
        <v>0</v>
      </c>
      <c r="M10" s="55">
        <v>0</v>
      </c>
      <c r="N10" s="54">
        <v>0</v>
      </c>
      <c r="O10" s="55">
        <v>0</v>
      </c>
      <c r="P10" s="54">
        <v>0</v>
      </c>
    </row>
    <row r="11" spans="1:16">
      <c r="A11" s="58"/>
      <c r="B11" s="58" t="s">
        <v>183</v>
      </c>
      <c r="C11" s="58"/>
      <c r="D11" s="58"/>
      <c r="E11" s="46" t="s">
        <v>184</v>
      </c>
      <c r="F11" s="71">
        <v>775474</v>
      </c>
      <c r="G11" s="53">
        <v>775474</v>
      </c>
      <c r="H11" s="53">
        <v>0</v>
      </c>
      <c r="I11" s="53">
        <v>775474</v>
      </c>
      <c r="J11" s="54">
        <v>0</v>
      </c>
      <c r="K11" s="55">
        <v>0</v>
      </c>
      <c r="L11" s="55">
        <v>0</v>
      </c>
      <c r="M11" s="55">
        <v>0</v>
      </c>
      <c r="N11" s="54">
        <v>0</v>
      </c>
      <c r="O11" s="55">
        <v>0</v>
      </c>
      <c r="P11" s="54">
        <v>0</v>
      </c>
    </row>
    <row r="12" spans="1:16">
      <c r="A12" s="58" t="s">
        <v>185</v>
      </c>
      <c r="B12" s="58" t="s">
        <v>186</v>
      </c>
      <c r="C12" s="58" t="s">
        <v>187</v>
      </c>
      <c r="D12" s="58" t="s">
        <v>188</v>
      </c>
      <c r="E12" s="46" t="s">
        <v>189</v>
      </c>
      <c r="F12" s="71">
        <v>775474</v>
      </c>
      <c r="G12" s="53">
        <v>775474</v>
      </c>
      <c r="H12" s="53">
        <v>0</v>
      </c>
      <c r="I12" s="53">
        <v>775474</v>
      </c>
      <c r="J12" s="54">
        <v>0</v>
      </c>
      <c r="K12" s="55">
        <v>0</v>
      </c>
      <c r="L12" s="55">
        <v>0</v>
      </c>
      <c r="M12" s="55">
        <v>0</v>
      </c>
      <c r="N12" s="54">
        <v>0</v>
      </c>
      <c r="O12" s="55">
        <v>0</v>
      </c>
      <c r="P12" s="54">
        <v>0</v>
      </c>
    </row>
    <row r="13" spans="1:16">
      <c r="A13" s="58" t="s">
        <v>190</v>
      </c>
      <c r="B13" s="58"/>
      <c r="C13" s="58"/>
      <c r="D13" s="58"/>
      <c r="E13" s="46" t="s">
        <v>191</v>
      </c>
      <c r="F13" s="71">
        <v>448464.24</v>
      </c>
      <c r="G13" s="53">
        <v>448464.24</v>
      </c>
      <c r="H13" s="53">
        <v>0</v>
      </c>
      <c r="I13" s="53">
        <v>448464.24</v>
      </c>
      <c r="J13" s="54">
        <v>0</v>
      </c>
      <c r="K13" s="55">
        <v>0</v>
      </c>
      <c r="L13" s="55">
        <v>0</v>
      </c>
      <c r="M13" s="55">
        <v>0</v>
      </c>
      <c r="N13" s="54">
        <v>0</v>
      </c>
      <c r="O13" s="55">
        <v>0</v>
      </c>
      <c r="P13" s="54">
        <v>0</v>
      </c>
    </row>
    <row r="14" spans="1:16">
      <c r="A14" s="58"/>
      <c r="B14" s="58" t="s">
        <v>183</v>
      </c>
      <c r="C14" s="58"/>
      <c r="D14" s="58"/>
      <c r="E14" s="46" t="s">
        <v>192</v>
      </c>
      <c r="F14" s="71">
        <v>448464.24</v>
      </c>
      <c r="G14" s="53">
        <v>448464.24</v>
      </c>
      <c r="H14" s="53">
        <v>0</v>
      </c>
      <c r="I14" s="53">
        <v>448464.24</v>
      </c>
      <c r="J14" s="54">
        <v>0</v>
      </c>
      <c r="K14" s="55">
        <v>0</v>
      </c>
      <c r="L14" s="55">
        <v>0</v>
      </c>
      <c r="M14" s="55">
        <v>0</v>
      </c>
      <c r="N14" s="54">
        <v>0</v>
      </c>
      <c r="O14" s="55">
        <v>0</v>
      </c>
      <c r="P14" s="54">
        <v>0</v>
      </c>
    </row>
    <row r="15" spans="1:16">
      <c r="A15" s="58" t="s">
        <v>193</v>
      </c>
      <c r="B15" s="58" t="s">
        <v>186</v>
      </c>
      <c r="C15" s="58" t="s">
        <v>187</v>
      </c>
      <c r="D15" s="58" t="s">
        <v>188</v>
      </c>
      <c r="E15" s="46" t="s">
        <v>194</v>
      </c>
      <c r="F15" s="71">
        <v>448464.24</v>
      </c>
      <c r="G15" s="53">
        <v>448464.24</v>
      </c>
      <c r="H15" s="53">
        <v>0</v>
      </c>
      <c r="I15" s="53">
        <v>448464.24</v>
      </c>
      <c r="J15" s="54">
        <v>0</v>
      </c>
      <c r="K15" s="55">
        <v>0</v>
      </c>
      <c r="L15" s="55">
        <v>0</v>
      </c>
      <c r="M15" s="55">
        <v>0</v>
      </c>
      <c r="N15" s="54">
        <v>0</v>
      </c>
      <c r="O15" s="55">
        <v>0</v>
      </c>
      <c r="P15" s="54">
        <v>0</v>
      </c>
    </row>
    <row r="16" spans="1:16">
      <c r="A16" s="58" t="s">
        <v>195</v>
      </c>
      <c r="B16" s="58"/>
      <c r="C16" s="58"/>
      <c r="D16" s="58"/>
      <c r="E16" s="46" t="s">
        <v>196</v>
      </c>
      <c r="F16" s="71">
        <v>9115071.42</v>
      </c>
      <c r="G16" s="53">
        <v>9115071.42</v>
      </c>
      <c r="H16" s="53">
        <v>8518071.42</v>
      </c>
      <c r="I16" s="53">
        <v>0</v>
      </c>
      <c r="J16" s="54">
        <v>572000</v>
      </c>
      <c r="K16" s="55">
        <v>0</v>
      </c>
      <c r="L16" s="55">
        <v>25000</v>
      </c>
      <c r="M16" s="55">
        <v>0</v>
      </c>
      <c r="N16" s="54">
        <v>0</v>
      </c>
      <c r="O16" s="55">
        <v>0</v>
      </c>
      <c r="P16" s="54">
        <v>0</v>
      </c>
    </row>
    <row r="17" spans="1:16">
      <c r="A17" s="58"/>
      <c r="B17" s="58" t="s">
        <v>187</v>
      </c>
      <c r="C17" s="58"/>
      <c r="D17" s="58"/>
      <c r="E17" s="46" t="s">
        <v>197</v>
      </c>
      <c r="F17" s="71">
        <v>9115071.42</v>
      </c>
      <c r="G17" s="53">
        <v>9115071.42</v>
      </c>
      <c r="H17" s="53">
        <v>8518071.42</v>
      </c>
      <c r="I17" s="53">
        <v>0</v>
      </c>
      <c r="J17" s="54">
        <v>572000</v>
      </c>
      <c r="K17" s="55">
        <v>0</v>
      </c>
      <c r="L17" s="55">
        <v>25000</v>
      </c>
      <c r="M17" s="55">
        <v>0</v>
      </c>
      <c r="N17" s="54">
        <v>0</v>
      </c>
      <c r="O17" s="55">
        <v>0</v>
      </c>
      <c r="P17" s="54">
        <v>0</v>
      </c>
    </row>
    <row r="18" spans="1:16">
      <c r="A18" s="58" t="s">
        <v>198</v>
      </c>
      <c r="B18" s="58" t="s">
        <v>199</v>
      </c>
      <c r="C18" s="58" t="s">
        <v>187</v>
      </c>
      <c r="D18" s="58" t="s">
        <v>188</v>
      </c>
      <c r="E18" s="46" t="s">
        <v>200</v>
      </c>
      <c r="F18" s="71">
        <v>9090071.42</v>
      </c>
      <c r="G18" s="53">
        <v>9090071.42</v>
      </c>
      <c r="H18" s="53">
        <v>8518071.42</v>
      </c>
      <c r="I18" s="53">
        <v>0</v>
      </c>
      <c r="J18" s="54">
        <v>572000</v>
      </c>
      <c r="K18" s="55">
        <v>0</v>
      </c>
      <c r="L18" s="55">
        <v>0</v>
      </c>
      <c r="M18" s="55">
        <v>0</v>
      </c>
      <c r="N18" s="54">
        <v>0</v>
      </c>
      <c r="O18" s="55">
        <v>0</v>
      </c>
      <c r="P18" s="54">
        <v>0</v>
      </c>
    </row>
    <row r="19" spans="1:16">
      <c r="A19" s="58" t="s">
        <v>198</v>
      </c>
      <c r="B19" s="58" t="s">
        <v>199</v>
      </c>
      <c r="C19" s="58" t="s">
        <v>201</v>
      </c>
      <c r="D19" s="58" t="s">
        <v>188</v>
      </c>
      <c r="E19" s="46" t="s">
        <v>202</v>
      </c>
      <c r="F19" s="71">
        <v>25000</v>
      </c>
      <c r="G19" s="53">
        <v>25000</v>
      </c>
      <c r="H19" s="53">
        <v>0</v>
      </c>
      <c r="I19" s="53">
        <v>0</v>
      </c>
      <c r="J19" s="54">
        <v>0</v>
      </c>
      <c r="K19" s="55">
        <v>0</v>
      </c>
      <c r="L19" s="55">
        <v>25000</v>
      </c>
      <c r="M19" s="55">
        <v>0</v>
      </c>
      <c r="N19" s="54">
        <v>0</v>
      </c>
      <c r="O19" s="55">
        <v>0</v>
      </c>
      <c r="P19" s="54">
        <v>0</v>
      </c>
    </row>
    <row r="20" spans="1:16">
      <c r="A20" s="58" t="s">
        <v>203</v>
      </c>
      <c r="B20" s="58"/>
      <c r="C20" s="58"/>
      <c r="D20" s="58"/>
      <c r="E20" s="46" t="s">
        <v>204</v>
      </c>
      <c r="F20" s="71">
        <v>597952.32</v>
      </c>
      <c r="G20" s="53">
        <v>597952.32</v>
      </c>
      <c r="H20" s="53">
        <v>0</v>
      </c>
      <c r="I20" s="53">
        <v>597952.32</v>
      </c>
      <c r="J20" s="54">
        <v>0</v>
      </c>
      <c r="K20" s="55">
        <v>0</v>
      </c>
      <c r="L20" s="55">
        <v>0</v>
      </c>
      <c r="M20" s="55">
        <v>0</v>
      </c>
      <c r="N20" s="54">
        <v>0</v>
      </c>
      <c r="O20" s="55">
        <v>0</v>
      </c>
      <c r="P20" s="54">
        <v>0</v>
      </c>
    </row>
    <row r="21" spans="1:16">
      <c r="A21" s="58"/>
      <c r="B21" s="58" t="s">
        <v>205</v>
      </c>
      <c r="C21" s="58"/>
      <c r="D21" s="58"/>
      <c r="E21" s="46" t="s">
        <v>206</v>
      </c>
      <c r="F21" s="71">
        <v>597952.32</v>
      </c>
      <c r="G21" s="53">
        <v>597952.32</v>
      </c>
      <c r="H21" s="53">
        <v>0</v>
      </c>
      <c r="I21" s="53">
        <v>597952.32</v>
      </c>
      <c r="J21" s="54">
        <v>0</v>
      </c>
      <c r="K21" s="55">
        <v>0</v>
      </c>
      <c r="L21" s="55">
        <v>0</v>
      </c>
      <c r="M21" s="55">
        <v>0</v>
      </c>
      <c r="N21" s="54">
        <v>0</v>
      </c>
      <c r="O21" s="55">
        <v>0</v>
      </c>
      <c r="P21" s="54">
        <v>0</v>
      </c>
    </row>
    <row r="22" spans="1:16">
      <c r="A22" s="58" t="s">
        <v>207</v>
      </c>
      <c r="B22" s="58" t="s">
        <v>208</v>
      </c>
      <c r="C22" s="58" t="s">
        <v>187</v>
      </c>
      <c r="D22" s="58" t="s">
        <v>188</v>
      </c>
      <c r="E22" s="46" t="s">
        <v>209</v>
      </c>
      <c r="F22" s="71">
        <v>597952.32</v>
      </c>
      <c r="G22" s="53">
        <v>597952.32</v>
      </c>
      <c r="H22" s="53">
        <v>0</v>
      </c>
      <c r="I22" s="53">
        <v>597952.32</v>
      </c>
      <c r="J22" s="54">
        <v>0</v>
      </c>
      <c r="K22" s="55">
        <v>0</v>
      </c>
      <c r="L22" s="55">
        <v>0</v>
      </c>
      <c r="M22" s="55">
        <v>0</v>
      </c>
      <c r="N22" s="54">
        <v>0</v>
      </c>
      <c r="O22" s="55">
        <v>0</v>
      </c>
      <c r="P22" s="54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5" right="0.75" top="1" bottom="1" header="0.509027777777778" footer="0.509027777777778"/>
  <pageSetup paperSize="9" scale="73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4"/>
  <sheetViews>
    <sheetView showGridLines="0" showZeros="0" topLeftCell="A7" workbookViewId="0">
      <selection activeCell="A1" sqref="A1"/>
    </sheetView>
  </sheetViews>
  <sheetFormatPr defaultColWidth="6.875" defaultRowHeight="11.25"/>
  <cols>
    <col min="1" max="3" width="4.25" style="16" customWidth="1"/>
    <col min="4" max="4" width="10" style="16" customWidth="1"/>
    <col min="5" max="5" width="25.375" style="16" customWidth="1"/>
    <col min="6" max="6" width="13.5" style="16" customWidth="1"/>
    <col min="7" max="9" width="13" style="16" customWidth="1"/>
    <col min="10" max="10" width="11.5" style="16" customWidth="1"/>
    <col min="11" max="11" width="10.375" style="16" customWidth="1"/>
    <col min="12" max="12" width="10.75" style="16" customWidth="1"/>
    <col min="13" max="13" width="10.875" style="16" customWidth="1"/>
    <col min="14" max="14" width="8.875" style="16" customWidth="1"/>
    <col min="15" max="15" width="10" style="16" customWidth="1"/>
    <col min="16" max="246" width="6.875" style="16" customWidth="1"/>
    <col min="247" max="16384" width="6.875" style="16"/>
  </cols>
  <sheetData>
    <row r="1" ht="17.25" customHeight="1" spans="15:15">
      <c r="O1" s="25" t="s">
        <v>223</v>
      </c>
    </row>
    <row r="2" ht="52.5" customHeight="1" spans="1:15">
      <c r="A2" s="32" t="s">
        <v>224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8.75" customHeight="1" spans="15:15">
      <c r="O3" s="25" t="s">
        <v>91</v>
      </c>
    </row>
    <row r="4" ht="13.5" customHeight="1" spans="1:15">
      <c r="A4" s="69" t="s">
        <v>161</v>
      </c>
      <c r="B4" s="69"/>
      <c r="C4" s="69"/>
      <c r="D4" s="64" t="s">
        <v>80</v>
      </c>
      <c r="E4" s="29" t="s">
        <v>162</v>
      </c>
      <c r="F4" s="19" t="s">
        <v>212</v>
      </c>
      <c r="G4" s="27" t="s">
        <v>213</v>
      </c>
      <c r="H4" s="28"/>
      <c r="I4" s="28"/>
      <c r="J4" s="28"/>
      <c r="K4" s="28"/>
      <c r="L4" s="28"/>
      <c r="M4" s="28"/>
      <c r="N4" s="29"/>
      <c r="O4" s="19" t="s">
        <v>214</v>
      </c>
    </row>
    <row r="5" ht="13.5" customHeight="1" spans="1:15">
      <c r="A5" s="51" t="s">
        <v>167</v>
      </c>
      <c r="B5" s="51" t="s">
        <v>168</v>
      </c>
      <c r="C5" s="64" t="s">
        <v>169</v>
      </c>
      <c r="D5" s="68"/>
      <c r="E5" s="29"/>
      <c r="F5" s="19"/>
      <c r="G5" s="20" t="s">
        <v>177</v>
      </c>
      <c r="H5" s="27" t="s">
        <v>225</v>
      </c>
      <c r="I5" s="28"/>
      <c r="J5" s="28"/>
      <c r="K5" s="28"/>
      <c r="L5" s="28"/>
      <c r="M5" s="29"/>
      <c r="N5" s="20" t="s">
        <v>222</v>
      </c>
      <c r="O5" s="19"/>
    </row>
    <row r="6" ht="13.5" customHeight="1" spans="1:15">
      <c r="A6" s="57"/>
      <c r="B6" s="57"/>
      <c r="C6" s="68"/>
      <c r="D6" s="68"/>
      <c r="E6" s="29"/>
      <c r="F6" s="19"/>
      <c r="G6" s="40"/>
      <c r="H6" s="20" t="s">
        <v>170</v>
      </c>
      <c r="I6" s="84" t="s">
        <v>226</v>
      </c>
      <c r="J6" s="85"/>
      <c r="K6" s="85"/>
      <c r="L6" s="30"/>
      <c r="M6" s="21" t="s">
        <v>227</v>
      </c>
      <c r="N6" s="40"/>
      <c r="O6" s="19"/>
    </row>
    <row r="7" ht="37.5" customHeight="1" spans="1:15">
      <c r="A7" s="83"/>
      <c r="B7" s="83"/>
      <c r="C7" s="70"/>
      <c r="D7" s="70"/>
      <c r="E7" s="29"/>
      <c r="F7" s="19"/>
      <c r="G7" s="41"/>
      <c r="H7" s="41"/>
      <c r="I7" s="30" t="s">
        <v>170</v>
      </c>
      <c r="J7" s="30" t="s">
        <v>218</v>
      </c>
      <c r="K7" s="21" t="s">
        <v>220</v>
      </c>
      <c r="L7" s="21" t="s">
        <v>221</v>
      </c>
      <c r="M7" s="21"/>
      <c r="N7" s="41"/>
      <c r="O7" s="19"/>
    </row>
    <row r="8" ht="12" customHeight="1" spans="1:15">
      <c r="A8" s="51" t="s">
        <v>84</v>
      </c>
      <c r="B8" s="51" t="s">
        <v>84</v>
      </c>
      <c r="C8" s="51" t="s">
        <v>84</v>
      </c>
      <c r="D8" s="51" t="s">
        <v>84</v>
      </c>
      <c r="E8" s="51" t="s">
        <v>84</v>
      </c>
      <c r="F8" s="44">
        <v>1</v>
      </c>
      <c r="G8" s="51">
        <f>F8+1</f>
        <v>2</v>
      </c>
      <c r="H8" s="51">
        <v>3</v>
      </c>
      <c r="I8" s="51">
        <v>4</v>
      </c>
      <c r="J8" s="51">
        <v>5</v>
      </c>
      <c r="K8" s="51">
        <v>6</v>
      </c>
      <c r="L8" s="51">
        <v>7</v>
      </c>
      <c r="M8" s="44">
        <v>8</v>
      </c>
      <c r="N8" s="51">
        <v>9</v>
      </c>
      <c r="O8" s="44">
        <v>10</v>
      </c>
    </row>
    <row r="9" s="16" customFormat="1" spans="1:15">
      <c r="A9" s="58"/>
      <c r="B9" s="58"/>
      <c r="C9" s="58"/>
      <c r="D9" s="58"/>
      <c r="E9" s="46" t="s">
        <v>177</v>
      </c>
      <c r="F9" s="71">
        <v>10936961.98</v>
      </c>
      <c r="G9" s="53">
        <v>10936961.98</v>
      </c>
      <c r="H9" s="53">
        <v>10911961.98</v>
      </c>
      <c r="I9" s="53">
        <v>9090071.42</v>
      </c>
      <c r="J9" s="53">
        <v>8518071.42</v>
      </c>
      <c r="K9" s="53">
        <v>572000</v>
      </c>
      <c r="L9" s="54">
        <v>0</v>
      </c>
      <c r="M9" s="55">
        <v>1821890.56</v>
      </c>
      <c r="N9" s="55">
        <v>25000</v>
      </c>
      <c r="O9" s="54">
        <v>0</v>
      </c>
    </row>
    <row r="10" spans="1:15">
      <c r="A10" s="58"/>
      <c r="B10" s="58"/>
      <c r="C10" s="58"/>
      <c r="D10" s="58" t="s">
        <v>178</v>
      </c>
      <c r="E10" s="46" t="s">
        <v>86</v>
      </c>
      <c r="F10" s="71">
        <v>10936961.98</v>
      </c>
      <c r="G10" s="53">
        <v>10936961.98</v>
      </c>
      <c r="H10" s="53">
        <v>10911961.98</v>
      </c>
      <c r="I10" s="53">
        <v>9090071.42</v>
      </c>
      <c r="J10" s="53">
        <v>8518071.42</v>
      </c>
      <c r="K10" s="53">
        <v>572000</v>
      </c>
      <c r="L10" s="54">
        <v>0</v>
      </c>
      <c r="M10" s="55">
        <v>1821890.56</v>
      </c>
      <c r="N10" s="55">
        <v>25000</v>
      </c>
      <c r="O10" s="54">
        <v>0</v>
      </c>
    </row>
    <row r="11" spans="1:15">
      <c r="A11" s="58"/>
      <c r="B11" s="58"/>
      <c r="C11" s="58"/>
      <c r="D11" s="58" t="s">
        <v>179</v>
      </c>
      <c r="E11" s="46" t="s">
        <v>180</v>
      </c>
      <c r="F11" s="71">
        <v>10936961.98</v>
      </c>
      <c r="G11" s="53">
        <v>10936961.98</v>
      </c>
      <c r="H11" s="53">
        <v>10911961.98</v>
      </c>
      <c r="I11" s="53">
        <v>9090071.42</v>
      </c>
      <c r="J11" s="53">
        <v>8518071.42</v>
      </c>
      <c r="K11" s="53">
        <v>572000</v>
      </c>
      <c r="L11" s="54">
        <v>0</v>
      </c>
      <c r="M11" s="55">
        <v>1821890.56</v>
      </c>
      <c r="N11" s="55">
        <v>25000</v>
      </c>
      <c r="O11" s="54">
        <v>0</v>
      </c>
    </row>
    <row r="12" spans="1:15">
      <c r="A12" s="58" t="s">
        <v>181</v>
      </c>
      <c r="B12" s="58"/>
      <c r="C12" s="58"/>
      <c r="D12" s="58"/>
      <c r="E12" s="46" t="s">
        <v>182</v>
      </c>
      <c r="F12" s="71">
        <v>775474</v>
      </c>
      <c r="G12" s="53">
        <v>775474</v>
      </c>
      <c r="H12" s="53">
        <v>775474</v>
      </c>
      <c r="I12" s="53">
        <v>0</v>
      </c>
      <c r="J12" s="53">
        <v>0</v>
      </c>
      <c r="K12" s="53">
        <v>0</v>
      </c>
      <c r="L12" s="54">
        <v>0</v>
      </c>
      <c r="M12" s="55">
        <v>775474</v>
      </c>
      <c r="N12" s="55">
        <v>0</v>
      </c>
      <c r="O12" s="54">
        <v>0</v>
      </c>
    </row>
    <row r="13" spans="1:15">
      <c r="A13" s="58"/>
      <c r="B13" s="58" t="s">
        <v>183</v>
      </c>
      <c r="C13" s="58"/>
      <c r="D13" s="58"/>
      <c r="E13" s="46" t="s">
        <v>184</v>
      </c>
      <c r="F13" s="71">
        <v>775474</v>
      </c>
      <c r="G13" s="53">
        <v>775474</v>
      </c>
      <c r="H13" s="53">
        <v>775474</v>
      </c>
      <c r="I13" s="53">
        <v>0</v>
      </c>
      <c r="J13" s="53">
        <v>0</v>
      </c>
      <c r="K13" s="53">
        <v>0</v>
      </c>
      <c r="L13" s="54">
        <v>0</v>
      </c>
      <c r="M13" s="55">
        <v>775474</v>
      </c>
      <c r="N13" s="55">
        <v>0</v>
      </c>
      <c r="O13" s="54">
        <v>0</v>
      </c>
    </row>
    <row r="14" spans="1:15">
      <c r="A14" s="58" t="s">
        <v>185</v>
      </c>
      <c r="B14" s="58" t="s">
        <v>186</v>
      </c>
      <c r="C14" s="58" t="s">
        <v>187</v>
      </c>
      <c r="D14" s="58" t="s">
        <v>188</v>
      </c>
      <c r="E14" s="46" t="s">
        <v>189</v>
      </c>
      <c r="F14" s="71">
        <v>775474</v>
      </c>
      <c r="G14" s="53">
        <v>775474</v>
      </c>
      <c r="H14" s="53">
        <v>775474</v>
      </c>
      <c r="I14" s="53">
        <v>0</v>
      </c>
      <c r="J14" s="53">
        <v>0</v>
      </c>
      <c r="K14" s="53">
        <v>0</v>
      </c>
      <c r="L14" s="54">
        <v>0</v>
      </c>
      <c r="M14" s="55">
        <v>775474</v>
      </c>
      <c r="N14" s="55">
        <v>0</v>
      </c>
      <c r="O14" s="54">
        <v>0</v>
      </c>
    </row>
    <row r="15" spans="1:15">
      <c r="A15" s="58" t="s">
        <v>190</v>
      </c>
      <c r="B15" s="58"/>
      <c r="C15" s="58"/>
      <c r="D15" s="58"/>
      <c r="E15" s="46" t="s">
        <v>191</v>
      </c>
      <c r="F15" s="71">
        <v>448464.24</v>
      </c>
      <c r="G15" s="53">
        <v>448464.24</v>
      </c>
      <c r="H15" s="53">
        <v>448464.24</v>
      </c>
      <c r="I15" s="53">
        <v>0</v>
      </c>
      <c r="J15" s="53">
        <v>0</v>
      </c>
      <c r="K15" s="53">
        <v>0</v>
      </c>
      <c r="L15" s="54">
        <v>0</v>
      </c>
      <c r="M15" s="55">
        <v>448464.24</v>
      </c>
      <c r="N15" s="55">
        <v>0</v>
      </c>
      <c r="O15" s="54">
        <v>0</v>
      </c>
    </row>
    <row r="16" spans="1:15">
      <c r="A16" s="58"/>
      <c r="B16" s="58" t="s">
        <v>183</v>
      </c>
      <c r="C16" s="58"/>
      <c r="D16" s="58"/>
      <c r="E16" s="46" t="s">
        <v>192</v>
      </c>
      <c r="F16" s="71">
        <v>448464.24</v>
      </c>
      <c r="G16" s="53">
        <v>448464.24</v>
      </c>
      <c r="H16" s="53">
        <v>448464.24</v>
      </c>
      <c r="I16" s="53">
        <v>0</v>
      </c>
      <c r="J16" s="53">
        <v>0</v>
      </c>
      <c r="K16" s="53">
        <v>0</v>
      </c>
      <c r="L16" s="54">
        <v>0</v>
      </c>
      <c r="M16" s="55">
        <v>448464.24</v>
      </c>
      <c r="N16" s="55">
        <v>0</v>
      </c>
      <c r="O16" s="54">
        <v>0</v>
      </c>
    </row>
    <row r="17" spans="1:15">
      <c r="A17" s="58" t="s">
        <v>193</v>
      </c>
      <c r="B17" s="58" t="s">
        <v>186</v>
      </c>
      <c r="C17" s="58" t="s">
        <v>187</v>
      </c>
      <c r="D17" s="58" t="s">
        <v>188</v>
      </c>
      <c r="E17" s="46" t="s">
        <v>194</v>
      </c>
      <c r="F17" s="71">
        <v>448464.24</v>
      </c>
      <c r="G17" s="53">
        <v>448464.24</v>
      </c>
      <c r="H17" s="53">
        <v>448464.24</v>
      </c>
      <c r="I17" s="53">
        <v>0</v>
      </c>
      <c r="J17" s="53">
        <v>0</v>
      </c>
      <c r="K17" s="53">
        <v>0</v>
      </c>
      <c r="L17" s="54">
        <v>0</v>
      </c>
      <c r="M17" s="55">
        <v>448464.24</v>
      </c>
      <c r="N17" s="55">
        <v>0</v>
      </c>
      <c r="O17" s="54">
        <v>0</v>
      </c>
    </row>
    <row r="18" spans="1:15">
      <c r="A18" s="58" t="s">
        <v>195</v>
      </c>
      <c r="B18" s="58"/>
      <c r="C18" s="58"/>
      <c r="D18" s="58"/>
      <c r="E18" s="46" t="s">
        <v>196</v>
      </c>
      <c r="F18" s="71">
        <v>9115071.42</v>
      </c>
      <c r="G18" s="53">
        <v>9115071.42</v>
      </c>
      <c r="H18" s="53">
        <v>9090071.42</v>
      </c>
      <c r="I18" s="53">
        <v>9090071.42</v>
      </c>
      <c r="J18" s="53">
        <v>8518071.42</v>
      </c>
      <c r="K18" s="53">
        <v>572000</v>
      </c>
      <c r="L18" s="54">
        <v>0</v>
      </c>
      <c r="M18" s="55">
        <v>0</v>
      </c>
      <c r="N18" s="55">
        <v>25000</v>
      </c>
      <c r="O18" s="54">
        <v>0</v>
      </c>
    </row>
    <row r="19" spans="1:15">
      <c r="A19" s="58"/>
      <c r="B19" s="58" t="s">
        <v>187</v>
      </c>
      <c r="C19" s="58"/>
      <c r="D19" s="58"/>
      <c r="E19" s="46" t="s">
        <v>197</v>
      </c>
      <c r="F19" s="71">
        <v>9115071.42</v>
      </c>
      <c r="G19" s="53">
        <v>9115071.42</v>
      </c>
      <c r="H19" s="53">
        <v>9090071.42</v>
      </c>
      <c r="I19" s="53">
        <v>9090071.42</v>
      </c>
      <c r="J19" s="53">
        <v>8518071.42</v>
      </c>
      <c r="K19" s="53">
        <v>572000</v>
      </c>
      <c r="L19" s="54">
        <v>0</v>
      </c>
      <c r="M19" s="55">
        <v>0</v>
      </c>
      <c r="N19" s="55">
        <v>25000</v>
      </c>
      <c r="O19" s="54">
        <v>0</v>
      </c>
    </row>
    <row r="20" spans="1:15">
      <c r="A20" s="58" t="s">
        <v>198</v>
      </c>
      <c r="B20" s="58" t="s">
        <v>199</v>
      </c>
      <c r="C20" s="58" t="s">
        <v>187</v>
      </c>
      <c r="D20" s="58" t="s">
        <v>188</v>
      </c>
      <c r="E20" s="46" t="s">
        <v>200</v>
      </c>
      <c r="F20" s="71">
        <v>9090071.42</v>
      </c>
      <c r="G20" s="53">
        <v>9090071.42</v>
      </c>
      <c r="H20" s="53">
        <v>9090071.42</v>
      </c>
      <c r="I20" s="53">
        <v>9090071.42</v>
      </c>
      <c r="J20" s="53">
        <v>8518071.42</v>
      </c>
      <c r="K20" s="53">
        <v>572000</v>
      </c>
      <c r="L20" s="54">
        <v>0</v>
      </c>
      <c r="M20" s="55">
        <v>0</v>
      </c>
      <c r="N20" s="55">
        <v>0</v>
      </c>
      <c r="O20" s="54">
        <v>0</v>
      </c>
    </row>
    <row r="21" spans="1:15">
      <c r="A21" s="58" t="s">
        <v>198</v>
      </c>
      <c r="B21" s="58" t="s">
        <v>199</v>
      </c>
      <c r="C21" s="58" t="s">
        <v>201</v>
      </c>
      <c r="D21" s="58" t="s">
        <v>188</v>
      </c>
      <c r="E21" s="46" t="s">
        <v>202</v>
      </c>
      <c r="F21" s="71">
        <v>25000</v>
      </c>
      <c r="G21" s="53">
        <v>25000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  <c r="M21" s="55">
        <v>0</v>
      </c>
      <c r="N21" s="55">
        <v>25000</v>
      </c>
      <c r="O21" s="54">
        <v>0</v>
      </c>
    </row>
    <row r="22" spans="1:15">
      <c r="A22" s="58" t="s">
        <v>203</v>
      </c>
      <c r="B22" s="58"/>
      <c r="C22" s="58"/>
      <c r="D22" s="58"/>
      <c r="E22" s="46" t="s">
        <v>204</v>
      </c>
      <c r="F22" s="71">
        <v>597952.32</v>
      </c>
      <c r="G22" s="53">
        <v>597952.32</v>
      </c>
      <c r="H22" s="53">
        <v>597952.32</v>
      </c>
      <c r="I22" s="53">
        <v>0</v>
      </c>
      <c r="J22" s="53">
        <v>0</v>
      </c>
      <c r="K22" s="53">
        <v>0</v>
      </c>
      <c r="L22" s="54">
        <v>0</v>
      </c>
      <c r="M22" s="55">
        <v>597952.32</v>
      </c>
      <c r="N22" s="55">
        <v>0</v>
      </c>
      <c r="O22" s="54">
        <v>0</v>
      </c>
    </row>
    <row r="23" spans="1:15">
      <c r="A23" s="58"/>
      <c r="B23" s="58" t="s">
        <v>205</v>
      </c>
      <c r="C23" s="58"/>
      <c r="D23" s="58"/>
      <c r="E23" s="46" t="s">
        <v>206</v>
      </c>
      <c r="F23" s="71">
        <v>597952.32</v>
      </c>
      <c r="G23" s="53">
        <v>597952.32</v>
      </c>
      <c r="H23" s="53">
        <v>597952.32</v>
      </c>
      <c r="I23" s="53">
        <v>0</v>
      </c>
      <c r="J23" s="53">
        <v>0</v>
      </c>
      <c r="K23" s="53">
        <v>0</v>
      </c>
      <c r="L23" s="54">
        <v>0</v>
      </c>
      <c r="M23" s="55">
        <v>597952.32</v>
      </c>
      <c r="N23" s="55">
        <v>0</v>
      </c>
      <c r="O23" s="54">
        <v>0</v>
      </c>
    </row>
    <row r="24" spans="1:15">
      <c r="A24" s="58" t="s">
        <v>207</v>
      </c>
      <c r="B24" s="58" t="s">
        <v>208</v>
      </c>
      <c r="C24" s="58" t="s">
        <v>187</v>
      </c>
      <c r="D24" s="58" t="s">
        <v>188</v>
      </c>
      <c r="E24" s="46" t="s">
        <v>209</v>
      </c>
      <c r="F24" s="71">
        <v>597952.32</v>
      </c>
      <c r="G24" s="53">
        <v>597952.32</v>
      </c>
      <c r="H24" s="53">
        <v>597952.32</v>
      </c>
      <c r="I24" s="53">
        <v>0</v>
      </c>
      <c r="J24" s="53">
        <v>0</v>
      </c>
      <c r="K24" s="53">
        <v>0</v>
      </c>
      <c r="L24" s="54">
        <v>0</v>
      </c>
      <c r="M24" s="55">
        <v>597952.32</v>
      </c>
      <c r="N24" s="55">
        <v>0</v>
      </c>
      <c r="O24" s="54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5" right="0.75" top="1" bottom="1" header="0.509027777777778" footer="0.509027777777778"/>
  <pageSetup paperSize="9" scale="74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21"/>
  <sheetViews>
    <sheetView showGridLines="0" showZeros="0" workbookViewId="0">
      <selection activeCell="A1" sqref="A1"/>
    </sheetView>
  </sheetViews>
  <sheetFormatPr defaultColWidth="6.875" defaultRowHeight="11.25"/>
  <cols>
    <col min="1" max="3" width="5.625" style="16" customWidth="1"/>
    <col min="4" max="4" width="9.25" style="16" customWidth="1"/>
    <col min="5" max="5" width="26.125" style="16" customWidth="1"/>
    <col min="6" max="6" width="14.125" style="16" customWidth="1"/>
    <col min="7" max="7" width="13.25" style="16" customWidth="1"/>
    <col min="8" max="19" width="11.875" style="16" customWidth="1"/>
    <col min="20" max="254" width="6.875" style="16" customWidth="1"/>
    <col min="255" max="16384" width="6.875" style="16"/>
  </cols>
  <sheetData>
    <row r="1" ht="19.5" customHeight="1" spans="19:19">
      <c r="S1" s="25" t="s">
        <v>228</v>
      </c>
    </row>
    <row r="2" ht="49.5" customHeight="1" spans="1:19">
      <c r="A2" s="78" t="s">
        <v>229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ht="19.5" customHeight="1" spans="19:19">
      <c r="S3" s="25" t="s">
        <v>91</v>
      </c>
    </row>
    <row r="4" ht="13.5" customHeight="1" spans="1:19">
      <c r="A4" s="19" t="s">
        <v>161</v>
      </c>
      <c r="B4" s="19"/>
      <c r="C4" s="19"/>
      <c r="D4" s="33" t="s">
        <v>80</v>
      </c>
      <c r="E4" s="29" t="s">
        <v>162</v>
      </c>
      <c r="F4" s="19" t="s">
        <v>230</v>
      </c>
      <c r="G4" s="80" t="s">
        <v>218</v>
      </c>
      <c r="H4" s="81"/>
      <c r="I4" s="81"/>
      <c r="J4" s="81"/>
      <c r="K4" s="81"/>
      <c r="L4" s="82"/>
      <c r="M4" s="19" t="s">
        <v>231</v>
      </c>
      <c r="N4" s="19"/>
      <c r="O4" s="19"/>
      <c r="P4" s="19"/>
      <c r="Q4" s="19"/>
      <c r="R4" s="19"/>
      <c r="S4" s="19"/>
    </row>
    <row r="5" ht="24" customHeight="1" spans="1:19">
      <c r="A5" s="35" t="s">
        <v>167</v>
      </c>
      <c r="B5" s="35" t="s">
        <v>168</v>
      </c>
      <c r="C5" s="35" t="s">
        <v>169</v>
      </c>
      <c r="D5" s="35"/>
      <c r="E5" s="29"/>
      <c r="F5" s="19"/>
      <c r="G5" s="21" t="s">
        <v>177</v>
      </c>
      <c r="H5" s="21" t="s">
        <v>232</v>
      </c>
      <c r="I5" s="21" t="s">
        <v>233</v>
      </c>
      <c r="J5" s="21" t="s">
        <v>234</v>
      </c>
      <c r="K5" s="21" t="s">
        <v>235</v>
      </c>
      <c r="L5" s="21" t="s">
        <v>236</v>
      </c>
      <c r="M5" s="41" t="s">
        <v>177</v>
      </c>
      <c r="N5" s="41" t="s">
        <v>237</v>
      </c>
      <c r="O5" s="41" t="s">
        <v>238</v>
      </c>
      <c r="P5" s="41" t="s">
        <v>239</v>
      </c>
      <c r="Q5" s="41" t="s">
        <v>240</v>
      </c>
      <c r="R5" s="41" t="s">
        <v>241</v>
      </c>
      <c r="S5" s="35" t="s">
        <v>242</v>
      </c>
    </row>
    <row r="6" customHeight="1" spans="1:19">
      <c r="A6" s="57" t="s">
        <v>84</v>
      </c>
      <c r="B6" s="57" t="s">
        <v>84</v>
      </c>
      <c r="C6" s="57" t="s">
        <v>84</v>
      </c>
      <c r="D6" s="57" t="s">
        <v>84</v>
      </c>
      <c r="E6" s="51" t="s">
        <v>84</v>
      </c>
      <c r="F6" s="51">
        <v>1</v>
      </c>
      <c r="G6" s="51">
        <f>F6+1</f>
        <v>2</v>
      </c>
      <c r="H6" s="51">
        <f>G6+1</f>
        <v>3</v>
      </c>
      <c r="I6" s="51">
        <f>H6+1</f>
        <v>4</v>
      </c>
      <c r="J6" s="51">
        <f>I6+1</f>
        <v>5</v>
      </c>
      <c r="K6" s="51">
        <f>J6+1</f>
        <v>6</v>
      </c>
      <c r="L6" s="51"/>
      <c r="M6" s="51">
        <f>K6+1</f>
        <v>7</v>
      </c>
      <c r="N6" s="51">
        <f>M6+1</f>
        <v>8</v>
      </c>
      <c r="O6" s="51">
        <f>N6+1</f>
        <v>9</v>
      </c>
      <c r="P6" s="51">
        <f>O6+1</f>
        <v>10</v>
      </c>
      <c r="Q6" s="51">
        <f>P6+1</f>
        <v>11</v>
      </c>
      <c r="R6" s="51">
        <f>Q6+1</f>
        <v>12</v>
      </c>
      <c r="S6" s="51">
        <v>15</v>
      </c>
    </row>
    <row r="7" s="16" customFormat="1" spans="1:19">
      <c r="A7" s="58"/>
      <c r="B7" s="58"/>
      <c r="C7" s="58"/>
      <c r="D7" s="58"/>
      <c r="E7" s="79" t="s">
        <v>177</v>
      </c>
      <c r="F7" s="53">
        <v>10339961.98</v>
      </c>
      <c r="G7" s="53">
        <v>8518071.42</v>
      </c>
      <c r="H7" s="53">
        <v>3918084</v>
      </c>
      <c r="I7" s="53">
        <v>3556320</v>
      </c>
      <c r="J7" s="54">
        <v>0</v>
      </c>
      <c r="K7" s="55">
        <v>822867.42</v>
      </c>
      <c r="L7" s="71">
        <v>220800</v>
      </c>
      <c r="M7" s="53">
        <v>1821890.56</v>
      </c>
      <c r="N7" s="53">
        <v>80988</v>
      </c>
      <c r="O7" s="53">
        <v>694486</v>
      </c>
      <c r="P7" s="54">
        <v>448464.24</v>
      </c>
      <c r="Q7" s="55">
        <v>597952.32</v>
      </c>
      <c r="R7" s="71">
        <v>0</v>
      </c>
      <c r="S7" s="54">
        <v>0</v>
      </c>
    </row>
    <row r="8" spans="1:19">
      <c r="A8" s="58"/>
      <c r="B8" s="58"/>
      <c r="C8" s="58"/>
      <c r="D8" s="58" t="s">
        <v>178</v>
      </c>
      <c r="E8" s="79" t="s">
        <v>86</v>
      </c>
      <c r="F8" s="53">
        <v>10339961.98</v>
      </c>
      <c r="G8" s="53">
        <v>8518071.42</v>
      </c>
      <c r="H8" s="53">
        <v>3918084</v>
      </c>
      <c r="I8" s="53">
        <v>3556320</v>
      </c>
      <c r="J8" s="54">
        <v>0</v>
      </c>
      <c r="K8" s="55">
        <v>822867.42</v>
      </c>
      <c r="L8" s="71">
        <v>220800</v>
      </c>
      <c r="M8" s="53">
        <v>1821890.56</v>
      </c>
      <c r="N8" s="53">
        <v>80988</v>
      </c>
      <c r="O8" s="53">
        <v>694486</v>
      </c>
      <c r="P8" s="54">
        <v>448464.24</v>
      </c>
      <c r="Q8" s="55">
        <v>597952.32</v>
      </c>
      <c r="R8" s="71">
        <v>0</v>
      </c>
      <c r="S8" s="54">
        <v>0</v>
      </c>
    </row>
    <row r="9" spans="1:19">
      <c r="A9" s="58"/>
      <c r="B9" s="58"/>
      <c r="C9" s="58"/>
      <c r="D9" s="58" t="s">
        <v>179</v>
      </c>
      <c r="E9" s="79" t="s">
        <v>180</v>
      </c>
      <c r="F9" s="53">
        <v>10339961.98</v>
      </c>
      <c r="G9" s="53">
        <v>8518071.42</v>
      </c>
      <c r="H9" s="53">
        <v>3918084</v>
      </c>
      <c r="I9" s="53">
        <v>3556320</v>
      </c>
      <c r="J9" s="54">
        <v>0</v>
      </c>
      <c r="K9" s="55">
        <v>822867.42</v>
      </c>
      <c r="L9" s="71">
        <v>220800</v>
      </c>
      <c r="M9" s="53">
        <v>1821890.56</v>
      </c>
      <c r="N9" s="53">
        <v>80988</v>
      </c>
      <c r="O9" s="53">
        <v>694486</v>
      </c>
      <c r="P9" s="54">
        <v>448464.24</v>
      </c>
      <c r="Q9" s="55">
        <v>597952.32</v>
      </c>
      <c r="R9" s="71">
        <v>0</v>
      </c>
      <c r="S9" s="54">
        <v>0</v>
      </c>
    </row>
    <row r="10" spans="1:19">
      <c r="A10" s="58" t="s">
        <v>181</v>
      </c>
      <c r="B10" s="58"/>
      <c r="C10" s="58"/>
      <c r="D10" s="58"/>
      <c r="E10" s="79" t="s">
        <v>182</v>
      </c>
      <c r="F10" s="53">
        <v>775474</v>
      </c>
      <c r="G10" s="53">
        <v>0</v>
      </c>
      <c r="H10" s="53">
        <v>0</v>
      </c>
      <c r="I10" s="53">
        <v>0</v>
      </c>
      <c r="J10" s="54">
        <v>0</v>
      </c>
      <c r="K10" s="55">
        <v>0</v>
      </c>
      <c r="L10" s="71">
        <v>0</v>
      </c>
      <c r="M10" s="53">
        <v>775474</v>
      </c>
      <c r="N10" s="53">
        <v>80988</v>
      </c>
      <c r="O10" s="53">
        <v>694486</v>
      </c>
      <c r="P10" s="54">
        <v>0</v>
      </c>
      <c r="Q10" s="55">
        <v>0</v>
      </c>
      <c r="R10" s="71">
        <v>0</v>
      </c>
      <c r="S10" s="54">
        <v>0</v>
      </c>
    </row>
    <row r="11" spans="1:19">
      <c r="A11" s="58"/>
      <c r="B11" s="58" t="s">
        <v>183</v>
      </c>
      <c r="C11" s="58"/>
      <c r="D11" s="58"/>
      <c r="E11" s="79" t="s">
        <v>184</v>
      </c>
      <c r="F11" s="53">
        <v>775474</v>
      </c>
      <c r="G11" s="53">
        <v>0</v>
      </c>
      <c r="H11" s="53">
        <v>0</v>
      </c>
      <c r="I11" s="53">
        <v>0</v>
      </c>
      <c r="J11" s="54">
        <v>0</v>
      </c>
      <c r="K11" s="55">
        <v>0</v>
      </c>
      <c r="L11" s="71">
        <v>0</v>
      </c>
      <c r="M11" s="53">
        <v>775474</v>
      </c>
      <c r="N11" s="53">
        <v>80988</v>
      </c>
      <c r="O11" s="53">
        <v>694486</v>
      </c>
      <c r="P11" s="54">
        <v>0</v>
      </c>
      <c r="Q11" s="55">
        <v>0</v>
      </c>
      <c r="R11" s="71">
        <v>0</v>
      </c>
      <c r="S11" s="54">
        <v>0</v>
      </c>
    </row>
    <row r="12" spans="1:19">
      <c r="A12" s="58" t="s">
        <v>185</v>
      </c>
      <c r="B12" s="58" t="s">
        <v>186</v>
      </c>
      <c r="C12" s="58" t="s">
        <v>187</v>
      </c>
      <c r="D12" s="58" t="s">
        <v>188</v>
      </c>
      <c r="E12" s="79" t="s">
        <v>189</v>
      </c>
      <c r="F12" s="53">
        <v>775474</v>
      </c>
      <c r="G12" s="53">
        <v>0</v>
      </c>
      <c r="H12" s="53">
        <v>0</v>
      </c>
      <c r="I12" s="53">
        <v>0</v>
      </c>
      <c r="J12" s="54">
        <v>0</v>
      </c>
      <c r="K12" s="55">
        <v>0</v>
      </c>
      <c r="L12" s="71">
        <v>0</v>
      </c>
      <c r="M12" s="53">
        <v>775474</v>
      </c>
      <c r="N12" s="53">
        <v>80988</v>
      </c>
      <c r="O12" s="53">
        <v>694486</v>
      </c>
      <c r="P12" s="54">
        <v>0</v>
      </c>
      <c r="Q12" s="55">
        <v>0</v>
      </c>
      <c r="R12" s="71">
        <v>0</v>
      </c>
      <c r="S12" s="54">
        <v>0</v>
      </c>
    </row>
    <row r="13" spans="1:19">
      <c r="A13" s="58" t="s">
        <v>190</v>
      </c>
      <c r="B13" s="58"/>
      <c r="C13" s="58"/>
      <c r="D13" s="58"/>
      <c r="E13" s="79" t="s">
        <v>191</v>
      </c>
      <c r="F13" s="53">
        <v>448464.24</v>
      </c>
      <c r="G13" s="53">
        <v>0</v>
      </c>
      <c r="H13" s="53">
        <v>0</v>
      </c>
      <c r="I13" s="53">
        <v>0</v>
      </c>
      <c r="J13" s="54">
        <v>0</v>
      </c>
      <c r="K13" s="55">
        <v>0</v>
      </c>
      <c r="L13" s="71">
        <v>0</v>
      </c>
      <c r="M13" s="53">
        <v>448464.24</v>
      </c>
      <c r="N13" s="53">
        <v>0</v>
      </c>
      <c r="O13" s="53">
        <v>0</v>
      </c>
      <c r="P13" s="54">
        <v>448464.24</v>
      </c>
      <c r="Q13" s="55">
        <v>0</v>
      </c>
      <c r="R13" s="71">
        <v>0</v>
      </c>
      <c r="S13" s="54">
        <v>0</v>
      </c>
    </row>
    <row r="14" spans="1:19">
      <c r="A14" s="58"/>
      <c r="B14" s="58" t="s">
        <v>183</v>
      </c>
      <c r="C14" s="58"/>
      <c r="D14" s="58"/>
      <c r="E14" s="79" t="s">
        <v>192</v>
      </c>
      <c r="F14" s="53">
        <v>448464.24</v>
      </c>
      <c r="G14" s="53">
        <v>0</v>
      </c>
      <c r="H14" s="53">
        <v>0</v>
      </c>
      <c r="I14" s="53">
        <v>0</v>
      </c>
      <c r="J14" s="54">
        <v>0</v>
      </c>
      <c r="K14" s="55">
        <v>0</v>
      </c>
      <c r="L14" s="71">
        <v>0</v>
      </c>
      <c r="M14" s="53">
        <v>448464.24</v>
      </c>
      <c r="N14" s="53">
        <v>0</v>
      </c>
      <c r="O14" s="53">
        <v>0</v>
      </c>
      <c r="P14" s="54">
        <v>448464.24</v>
      </c>
      <c r="Q14" s="55">
        <v>0</v>
      </c>
      <c r="R14" s="71">
        <v>0</v>
      </c>
      <c r="S14" s="54">
        <v>0</v>
      </c>
    </row>
    <row r="15" spans="1:19">
      <c r="A15" s="58" t="s">
        <v>193</v>
      </c>
      <c r="B15" s="58" t="s">
        <v>186</v>
      </c>
      <c r="C15" s="58" t="s">
        <v>187</v>
      </c>
      <c r="D15" s="58" t="s">
        <v>188</v>
      </c>
      <c r="E15" s="79" t="s">
        <v>194</v>
      </c>
      <c r="F15" s="53">
        <v>448464.24</v>
      </c>
      <c r="G15" s="53">
        <v>0</v>
      </c>
      <c r="H15" s="53">
        <v>0</v>
      </c>
      <c r="I15" s="53">
        <v>0</v>
      </c>
      <c r="J15" s="54">
        <v>0</v>
      </c>
      <c r="K15" s="55">
        <v>0</v>
      </c>
      <c r="L15" s="71">
        <v>0</v>
      </c>
      <c r="M15" s="53">
        <v>448464.24</v>
      </c>
      <c r="N15" s="53">
        <v>0</v>
      </c>
      <c r="O15" s="53">
        <v>0</v>
      </c>
      <c r="P15" s="54">
        <v>448464.24</v>
      </c>
      <c r="Q15" s="55">
        <v>0</v>
      </c>
      <c r="R15" s="71">
        <v>0</v>
      </c>
      <c r="S15" s="54">
        <v>0</v>
      </c>
    </row>
    <row r="16" spans="1:19">
      <c r="A16" s="58" t="s">
        <v>195</v>
      </c>
      <c r="B16" s="58"/>
      <c r="C16" s="58"/>
      <c r="D16" s="58"/>
      <c r="E16" s="79" t="s">
        <v>196</v>
      </c>
      <c r="F16" s="53">
        <v>8518071.42</v>
      </c>
      <c r="G16" s="53">
        <v>8518071.42</v>
      </c>
      <c r="H16" s="53">
        <v>3918084</v>
      </c>
      <c r="I16" s="53">
        <v>3556320</v>
      </c>
      <c r="J16" s="54">
        <v>0</v>
      </c>
      <c r="K16" s="55">
        <v>822867.42</v>
      </c>
      <c r="L16" s="71">
        <v>220800</v>
      </c>
      <c r="M16" s="53">
        <v>0</v>
      </c>
      <c r="N16" s="53">
        <v>0</v>
      </c>
      <c r="O16" s="53">
        <v>0</v>
      </c>
      <c r="P16" s="54">
        <v>0</v>
      </c>
      <c r="Q16" s="55">
        <v>0</v>
      </c>
      <c r="R16" s="71">
        <v>0</v>
      </c>
      <c r="S16" s="54">
        <v>0</v>
      </c>
    </row>
    <row r="17" spans="1:19">
      <c r="A17" s="58"/>
      <c r="B17" s="58" t="s">
        <v>187</v>
      </c>
      <c r="C17" s="58"/>
      <c r="D17" s="58"/>
      <c r="E17" s="79" t="s">
        <v>197</v>
      </c>
      <c r="F17" s="53">
        <v>8518071.42</v>
      </c>
      <c r="G17" s="53">
        <v>8518071.42</v>
      </c>
      <c r="H17" s="53">
        <v>3918084</v>
      </c>
      <c r="I17" s="53">
        <v>3556320</v>
      </c>
      <c r="J17" s="54">
        <v>0</v>
      </c>
      <c r="K17" s="55">
        <v>822867.42</v>
      </c>
      <c r="L17" s="71">
        <v>220800</v>
      </c>
      <c r="M17" s="53">
        <v>0</v>
      </c>
      <c r="N17" s="53">
        <v>0</v>
      </c>
      <c r="O17" s="53">
        <v>0</v>
      </c>
      <c r="P17" s="54">
        <v>0</v>
      </c>
      <c r="Q17" s="55">
        <v>0</v>
      </c>
      <c r="R17" s="71">
        <v>0</v>
      </c>
      <c r="S17" s="54">
        <v>0</v>
      </c>
    </row>
    <row r="18" spans="1:19">
      <c r="A18" s="58" t="s">
        <v>198</v>
      </c>
      <c r="B18" s="58" t="s">
        <v>199</v>
      </c>
      <c r="C18" s="58" t="s">
        <v>187</v>
      </c>
      <c r="D18" s="58" t="s">
        <v>188</v>
      </c>
      <c r="E18" s="79" t="s">
        <v>200</v>
      </c>
      <c r="F18" s="53">
        <v>8518071.42</v>
      </c>
      <c r="G18" s="53">
        <v>8518071.42</v>
      </c>
      <c r="H18" s="53">
        <v>3918084</v>
      </c>
      <c r="I18" s="53">
        <v>3556320</v>
      </c>
      <c r="J18" s="54">
        <v>0</v>
      </c>
      <c r="K18" s="55">
        <v>822867.42</v>
      </c>
      <c r="L18" s="71">
        <v>220800</v>
      </c>
      <c r="M18" s="53">
        <v>0</v>
      </c>
      <c r="N18" s="53">
        <v>0</v>
      </c>
      <c r="O18" s="53">
        <v>0</v>
      </c>
      <c r="P18" s="54">
        <v>0</v>
      </c>
      <c r="Q18" s="55">
        <v>0</v>
      </c>
      <c r="R18" s="71">
        <v>0</v>
      </c>
      <c r="S18" s="54">
        <v>0</v>
      </c>
    </row>
    <row r="19" spans="1:19">
      <c r="A19" s="58" t="s">
        <v>203</v>
      </c>
      <c r="B19" s="58"/>
      <c r="C19" s="58"/>
      <c r="D19" s="58"/>
      <c r="E19" s="79" t="s">
        <v>204</v>
      </c>
      <c r="F19" s="53">
        <v>597952.32</v>
      </c>
      <c r="G19" s="53">
        <v>0</v>
      </c>
      <c r="H19" s="53">
        <v>0</v>
      </c>
      <c r="I19" s="53">
        <v>0</v>
      </c>
      <c r="J19" s="54">
        <v>0</v>
      </c>
      <c r="K19" s="55">
        <v>0</v>
      </c>
      <c r="L19" s="71">
        <v>0</v>
      </c>
      <c r="M19" s="53">
        <v>597952.32</v>
      </c>
      <c r="N19" s="53">
        <v>0</v>
      </c>
      <c r="O19" s="53">
        <v>0</v>
      </c>
      <c r="P19" s="54">
        <v>0</v>
      </c>
      <c r="Q19" s="55">
        <v>597952.32</v>
      </c>
      <c r="R19" s="71">
        <v>0</v>
      </c>
      <c r="S19" s="54">
        <v>0</v>
      </c>
    </row>
    <row r="20" spans="1:19">
      <c r="A20" s="58"/>
      <c r="B20" s="58" t="s">
        <v>205</v>
      </c>
      <c r="C20" s="58"/>
      <c r="D20" s="58"/>
      <c r="E20" s="79" t="s">
        <v>206</v>
      </c>
      <c r="F20" s="53">
        <v>597952.32</v>
      </c>
      <c r="G20" s="53">
        <v>0</v>
      </c>
      <c r="H20" s="53">
        <v>0</v>
      </c>
      <c r="I20" s="53">
        <v>0</v>
      </c>
      <c r="J20" s="54">
        <v>0</v>
      </c>
      <c r="K20" s="55">
        <v>0</v>
      </c>
      <c r="L20" s="71">
        <v>0</v>
      </c>
      <c r="M20" s="53">
        <v>597952.32</v>
      </c>
      <c r="N20" s="53">
        <v>0</v>
      </c>
      <c r="O20" s="53">
        <v>0</v>
      </c>
      <c r="P20" s="54">
        <v>0</v>
      </c>
      <c r="Q20" s="55">
        <v>597952.32</v>
      </c>
      <c r="R20" s="71">
        <v>0</v>
      </c>
      <c r="S20" s="54">
        <v>0</v>
      </c>
    </row>
    <row r="21" spans="1:19">
      <c r="A21" s="58" t="s">
        <v>207</v>
      </c>
      <c r="B21" s="58" t="s">
        <v>208</v>
      </c>
      <c r="C21" s="58" t="s">
        <v>187</v>
      </c>
      <c r="D21" s="58" t="s">
        <v>188</v>
      </c>
      <c r="E21" s="79" t="s">
        <v>209</v>
      </c>
      <c r="F21" s="53">
        <v>597952.32</v>
      </c>
      <c r="G21" s="53">
        <v>0</v>
      </c>
      <c r="H21" s="53">
        <v>0</v>
      </c>
      <c r="I21" s="53">
        <v>0</v>
      </c>
      <c r="J21" s="54">
        <v>0</v>
      </c>
      <c r="K21" s="55">
        <v>0</v>
      </c>
      <c r="L21" s="71">
        <v>0</v>
      </c>
      <c r="M21" s="53">
        <v>597952.32</v>
      </c>
      <c r="N21" s="53">
        <v>0</v>
      </c>
      <c r="O21" s="53">
        <v>0</v>
      </c>
      <c r="P21" s="54">
        <v>0</v>
      </c>
      <c r="Q21" s="55">
        <v>597952.32</v>
      </c>
      <c r="R21" s="71">
        <v>0</v>
      </c>
      <c r="S21" s="54">
        <v>0</v>
      </c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5" right="0.75" top="1" bottom="1" header="0.5" footer="0.5"/>
  <pageSetup paperSize="9" scale="54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N20"/>
  <sheetViews>
    <sheetView showGridLines="0" showZeros="0" workbookViewId="0">
      <selection activeCell="A1" sqref="A1"/>
    </sheetView>
  </sheetViews>
  <sheetFormatPr defaultColWidth="6.875" defaultRowHeight="11.25"/>
  <cols>
    <col min="1" max="3" width="5" style="16" customWidth="1"/>
    <col min="4" max="4" width="8.875" style="16" customWidth="1"/>
    <col min="5" max="5" width="25.375" style="16" customWidth="1"/>
    <col min="6" max="7" width="13.625" style="16" customWidth="1"/>
    <col min="8" max="8" width="12" style="16" customWidth="1"/>
    <col min="9" max="14" width="11.5" style="16" customWidth="1"/>
    <col min="15" max="246" width="6.875" style="16" customWidth="1"/>
    <col min="247" max="16384" width="6.875" style="16"/>
  </cols>
  <sheetData>
    <row r="1" ht="22.5" customHeight="1" spans="14:14">
      <c r="N1" s="25" t="s">
        <v>243</v>
      </c>
    </row>
    <row r="2" ht="67.5" customHeight="1" spans="1:14">
      <c r="A2" s="78" t="s">
        <v>244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22.5" customHeight="1" spans="14:14">
      <c r="N3" s="25" t="s">
        <v>91</v>
      </c>
    </row>
    <row r="4" s="77" customFormat="1" ht="17.25" customHeight="1" spans="1:14">
      <c r="A4" s="19" t="s">
        <v>161</v>
      </c>
      <c r="B4" s="19"/>
      <c r="C4" s="19"/>
      <c r="D4" s="33" t="s">
        <v>80</v>
      </c>
      <c r="E4" s="29" t="s">
        <v>162</v>
      </c>
      <c r="F4" s="19" t="s">
        <v>177</v>
      </c>
      <c r="G4" s="19" t="s">
        <v>220</v>
      </c>
      <c r="H4" s="19"/>
      <c r="I4" s="19"/>
      <c r="J4" s="19"/>
      <c r="K4" s="19" t="s">
        <v>245</v>
      </c>
      <c r="L4" s="19" t="s">
        <v>246</v>
      </c>
      <c r="M4" s="19" t="s">
        <v>247</v>
      </c>
      <c r="N4" s="33" t="s">
        <v>248</v>
      </c>
    </row>
    <row r="5" s="77" customFormat="1" ht="12" customHeight="1" spans="1:14">
      <c r="A5" s="19"/>
      <c r="B5" s="19"/>
      <c r="C5" s="19"/>
      <c r="D5" s="34"/>
      <c r="E5" s="29"/>
      <c r="F5" s="19"/>
      <c r="G5" s="19" t="s">
        <v>177</v>
      </c>
      <c r="H5" s="19" t="s">
        <v>249</v>
      </c>
      <c r="I5" s="19" t="s">
        <v>250</v>
      </c>
      <c r="J5" s="19" t="s">
        <v>251</v>
      </c>
      <c r="K5" s="19"/>
      <c r="L5" s="19"/>
      <c r="M5" s="19"/>
      <c r="N5" s="34"/>
    </row>
    <row r="6" s="77" customFormat="1" ht="26.25" customHeight="1" spans="1:14">
      <c r="A6" s="35" t="s">
        <v>167</v>
      </c>
      <c r="B6" s="35" t="s">
        <v>168</v>
      </c>
      <c r="C6" s="35" t="s">
        <v>169</v>
      </c>
      <c r="D6" s="35"/>
      <c r="E6" s="29"/>
      <c r="F6" s="19"/>
      <c r="G6" s="19"/>
      <c r="H6" s="19"/>
      <c r="I6" s="19"/>
      <c r="J6" s="19"/>
      <c r="K6" s="19"/>
      <c r="L6" s="19"/>
      <c r="M6" s="19"/>
      <c r="N6" s="35"/>
    </row>
    <row r="7" ht="12" customHeight="1" spans="1:14">
      <c r="A7" s="40" t="s">
        <v>84</v>
      </c>
      <c r="B7" s="40" t="s">
        <v>84</v>
      </c>
      <c r="C7" s="40" t="s">
        <v>84</v>
      </c>
      <c r="D7" s="40"/>
      <c r="E7" s="20" t="s">
        <v>84</v>
      </c>
      <c r="F7" s="20">
        <v>1</v>
      </c>
      <c r="G7" s="20">
        <f>F7+1</f>
        <v>2</v>
      </c>
      <c r="H7" s="20">
        <v>3</v>
      </c>
      <c r="I7" s="20">
        <f>H7+1</f>
        <v>4</v>
      </c>
      <c r="J7" s="20">
        <v>5</v>
      </c>
      <c r="K7" s="20">
        <f>J7+1</f>
        <v>6</v>
      </c>
      <c r="L7" s="20">
        <v>7</v>
      </c>
      <c r="M7" s="20">
        <v>8</v>
      </c>
      <c r="N7" s="20">
        <v>9</v>
      </c>
    </row>
    <row r="8" s="16" customFormat="1" spans="1:14">
      <c r="A8" s="58"/>
      <c r="B8" s="58"/>
      <c r="C8" s="58"/>
      <c r="D8" s="58"/>
      <c r="E8" s="79" t="s">
        <v>177</v>
      </c>
      <c r="F8" s="53">
        <v>597000</v>
      </c>
      <c r="G8" s="53">
        <v>597000</v>
      </c>
      <c r="H8" s="53">
        <v>492000</v>
      </c>
      <c r="I8" s="54">
        <v>80000</v>
      </c>
      <c r="J8" s="71">
        <v>25000</v>
      </c>
      <c r="K8" s="53">
        <v>0</v>
      </c>
      <c r="L8" s="54">
        <v>0</v>
      </c>
      <c r="M8" s="71">
        <v>0</v>
      </c>
      <c r="N8" s="54">
        <v>0</v>
      </c>
    </row>
    <row r="9" spans="1:14">
      <c r="A9" s="58"/>
      <c r="B9" s="58"/>
      <c r="C9" s="58"/>
      <c r="D9" s="58" t="s">
        <v>178</v>
      </c>
      <c r="E9" s="79" t="s">
        <v>86</v>
      </c>
      <c r="F9" s="53">
        <v>597000</v>
      </c>
      <c r="G9" s="53">
        <v>597000</v>
      </c>
      <c r="H9" s="53">
        <v>492000</v>
      </c>
      <c r="I9" s="54">
        <v>80000</v>
      </c>
      <c r="J9" s="71">
        <v>25000</v>
      </c>
      <c r="K9" s="53">
        <v>0</v>
      </c>
      <c r="L9" s="54">
        <v>0</v>
      </c>
      <c r="M9" s="71">
        <v>0</v>
      </c>
      <c r="N9" s="54">
        <v>0</v>
      </c>
    </row>
    <row r="10" spans="1:14">
      <c r="A10" s="58"/>
      <c r="B10" s="58"/>
      <c r="C10" s="58"/>
      <c r="D10" s="58" t="s">
        <v>179</v>
      </c>
      <c r="E10" s="79" t="s">
        <v>180</v>
      </c>
      <c r="F10" s="53">
        <v>597000</v>
      </c>
      <c r="G10" s="53">
        <v>597000</v>
      </c>
      <c r="H10" s="53">
        <v>492000</v>
      </c>
      <c r="I10" s="54">
        <v>80000</v>
      </c>
      <c r="J10" s="71">
        <v>25000</v>
      </c>
      <c r="K10" s="53">
        <v>0</v>
      </c>
      <c r="L10" s="54">
        <v>0</v>
      </c>
      <c r="M10" s="71">
        <v>0</v>
      </c>
      <c r="N10" s="54">
        <v>0</v>
      </c>
    </row>
    <row r="11" spans="1:14">
      <c r="A11" s="58" t="s">
        <v>195</v>
      </c>
      <c r="B11" s="58"/>
      <c r="C11" s="58"/>
      <c r="D11" s="58"/>
      <c r="E11" s="79" t="s">
        <v>196</v>
      </c>
      <c r="F11" s="53">
        <v>597000</v>
      </c>
      <c r="G11" s="53">
        <v>597000</v>
      </c>
      <c r="H11" s="53">
        <v>492000</v>
      </c>
      <c r="I11" s="54">
        <v>80000</v>
      </c>
      <c r="J11" s="71">
        <v>25000</v>
      </c>
      <c r="K11" s="53">
        <v>0</v>
      </c>
      <c r="L11" s="54">
        <v>0</v>
      </c>
      <c r="M11" s="71">
        <v>0</v>
      </c>
      <c r="N11" s="54">
        <v>0</v>
      </c>
    </row>
    <row r="12" spans="1:14">
      <c r="A12" s="58"/>
      <c r="B12" s="58" t="s">
        <v>187</v>
      </c>
      <c r="C12" s="58"/>
      <c r="D12" s="58"/>
      <c r="E12" s="79" t="s">
        <v>197</v>
      </c>
      <c r="F12" s="53">
        <v>597000</v>
      </c>
      <c r="G12" s="53">
        <v>597000</v>
      </c>
      <c r="H12" s="53">
        <v>492000</v>
      </c>
      <c r="I12" s="54">
        <v>80000</v>
      </c>
      <c r="J12" s="71">
        <v>25000</v>
      </c>
      <c r="K12" s="53">
        <v>0</v>
      </c>
      <c r="L12" s="54">
        <v>0</v>
      </c>
      <c r="M12" s="71">
        <v>0</v>
      </c>
      <c r="N12" s="54">
        <v>0</v>
      </c>
    </row>
    <row r="13" spans="1:14">
      <c r="A13" s="58" t="s">
        <v>198</v>
      </c>
      <c r="B13" s="58" t="s">
        <v>199</v>
      </c>
      <c r="C13" s="58" t="s">
        <v>187</v>
      </c>
      <c r="D13" s="58" t="s">
        <v>188</v>
      </c>
      <c r="E13" s="79" t="s">
        <v>200</v>
      </c>
      <c r="F13" s="53">
        <v>572000</v>
      </c>
      <c r="G13" s="53">
        <v>572000</v>
      </c>
      <c r="H13" s="53">
        <v>492000</v>
      </c>
      <c r="I13" s="54">
        <v>80000</v>
      </c>
      <c r="J13" s="71">
        <v>0</v>
      </c>
      <c r="K13" s="53">
        <v>0</v>
      </c>
      <c r="L13" s="54">
        <v>0</v>
      </c>
      <c r="M13" s="71">
        <v>0</v>
      </c>
      <c r="N13" s="54">
        <v>0</v>
      </c>
    </row>
    <row r="14" spans="1:14">
      <c r="A14" s="58" t="s">
        <v>198</v>
      </c>
      <c r="B14" s="58" t="s">
        <v>199</v>
      </c>
      <c r="C14" s="58" t="s">
        <v>201</v>
      </c>
      <c r="D14" s="58" t="s">
        <v>188</v>
      </c>
      <c r="E14" s="79" t="s">
        <v>202</v>
      </c>
      <c r="F14" s="53">
        <v>25000</v>
      </c>
      <c r="G14" s="53">
        <v>25000</v>
      </c>
      <c r="H14" s="53">
        <v>0</v>
      </c>
      <c r="I14" s="54">
        <v>0</v>
      </c>
      <c r="J14" s="71">
        <v>25000</v>
      </c>
      <c r="K14" s="53">
        <v>0</v>
      </c>
      <c r="L14" s="54">
        <v>0</v>
      </c>
      <c r="M14" s="71">
        <v>0</v>
      </c>
      <c r="N14" s="54">
        <v>0</v>
      </c>
    </row>
    <row r="15" ht="9.75" customHeight="1"/>
    <row r="16" ht="9.75" customHeight="1"/>
    <row r="17" ht="9.75" customHeight="1"/>
    <row r="18" ht="9.75" customHeight="1"/>
    <row r="19" ht="9.75" customHeight="1"/>
    <row r="20" ht="9.75" customHeight="1"/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5" right="0.75" top="1" bottom="1" header="0.5" footer="0.5"/>
  <pageSetup paperSize="9" scale="77" fitToHeight="10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J18"/>
  <sheetViews>
    <sheetView showGridLines="0" showZeros="0" workbookViewId="0">
      <selection activeCell="A1" sqref="A1"/>
    </sheetView>
  </sheetViews>
  <sheetFormatPr defaultColWidth="6.875" defaultRowHeight="11.25"/>
  <cols>
    <col min="1" max="3" width="5.375" style="16" customWidth="1"/>
    <col min="4" max="4" width="11.75" style="16" customWidth="1"/>
    <col min="5" max="5" width="26.5" style="16" customWidth="1"/>
    <col min="6" max="6" width="17.25" style="16" customWidth="1"/>
    <col min="7" max="10" width="12.5" style="16" customWidth="1"/>
    <col min="11" max="11" width="6.875" style="16" customWidth="1"/>
    <col min="12" max="12" width="12.5" style="16" customWidth="1"/>
    <col min="13" max="254" width="6.875" style="16" customWidth="1"/>
    <col min="255" max="16384" width="6.875" style="16"/>
  </cols>
  <sheetData>
    <row r="1" ht="17.25" customHeight="1" spans="10:10">
      <c r="J1" s="25" t="s">
        <v>252</v>
      </c>
    </row>
    <row r="2" ht="56.25" customHeight="1" spans="1:10">
      <c r="A2" s="56" t="s">
        <v>253</v>
      </c>
      <c r="B2" s="56"/>
      <c r="C2" s="56"/>
      <c r="D2" s="56"/>
      <c r="E2" s="50"/>
      <c r="F2" s="50"/>
      <c r="G2" s="50"/>
      <c r="H2" s="50"/>
      <c r="I2" s="50"/>
      <c r="J2" s="50"/>
    </row>
    <row r="3" ht="17.25" customHeight="1" spans="10:10">
      <c r="J3" s="25" t="s">
        <v>91</v>
      </c>
    </row>
    <row r="4" ht="12" customHeight="1" spans="1:10">
      <c r="A4" s="19" t="s">
        <v>161</v>
      </c>
      <c r="B4" s="19"/>
      <c r="C4" s="19"/>
      <c r="D4" s="33" t="s">
        <v>80</v>
      </c>
      <c r="E4" s="29" t="s">
        <v>254</v>
      </c>
      <c r="F4" s="33" t="s">
        <v>177</v>
      </c>
      <c r="G4" s="73" t="s">
        <v>221</v>
      </c>
      <c r="H4" s="74"/>
      <c r="I4" s="74"/>
      <c r="J4" s="76"/>
    </row>
    <row r="5" ht="12" customHeight="1" spans="1:10">
      <c r="A5" s="19"/>
      <c r="B5" s="19"/>
      <c r="C5" s="19"/>
      <c r="D5" s="34"/>
      <c r="E5" s="29"/>
      <c r="F5" s="34"/>
      <c r="G5" s="19" t="s">
        <v>220</v>
      </c>
      <c r="H5" s="21" t="s">
        <v>231</v>
      </c>
      <c r="I5" s="19" t="s">
        <v>245</v>
      </c>
      <c r="J5" s="21" t="s">
        <v>247</v>
      </c>
    </row>
    <row r="6" ht="23.25" customHeight="1" spans="1:10">
      <c r="A6" s="35" t="s">
        <v>167</v>
      </c>
      <c r="B6" s="35" t="s">
        <v>168</v>
      </c>
      <c r="C6" s="35" t="s">
        <v>169</v>
      </c>
      <c r="D6" s="35"/>
      <c r="E6" s="29"/>
      <c r="F6" s="35"/>
      <c r="G6" s="19"/>
      <c r="H6" s="21"/>
      <c r="I6" s="19"/>
      <c r="J6" s="21"/>
    </row>
    <row r="7" ht="10.5" customHeight="1" spans="1:10">
      <c r="A7" s="57" t="s">
        <v>84</v>
      </c>
      <c r="B7" s="57" t="s">
        <v>84</v>
      </c>
      <c r="C7" s="57" t="s">
        <v>84</v>
      </c>
      <c r="D7" s="57" t="s">
        <v>84</v>
      </c>
      <c r="E7" s="51" t="s">
        <v>84</v>
      </c>
      <c r="F7" s="44">
        <v>1</v>
      </c>
      <c r="G7" s="51">
        <v>2</v>
      </c>
      <c r="H7" s="51">
        <v>3</v>
      </c>
      <c r="I7" s="51">
        <v>4</v>
      </c>
      <c r="J7" s="51">
        <v>5</v>
      </c>
    </row>
    <row r="8" s="16" customFormat="1" ht="20.25" customHeight="1" spans="1:10">
      <c r="A8" s="58"/>
      <c r="B8" s="58"/>
      <c r="C8" s="58"/>
      <c r="D8" s="58"/>
      <c r="E8" s="45"/>
      <c r="F8" s="24"/>
      <c r="G8" s="75"/>
      <c r="H8" s="75"/>
      <c r="I8" s="75"/>
      <c r="J8" s="24"/>
    </row>
    <row r="9" ht="9.75" customHeight="1"/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12.75" customHeight="1"/>
    <row r="17" ht="9.75" customHeight="1"/>
    <row r="18" ht="9.75" customHeight="1"/>
  </sheetData>
  <sheetProtection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5" right="0.75" top="1" bottom="1" header="0.5" footer="0.5"/>
  <pageSetup paperSize="9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5"/>
  <sheetViews>
    <sheetView showGridLines="0" showZeros="0" workbookViewId="0">
      <selection activeCell="N14" sqref="N14"/>
    </sheetView>
  </sheetViews>
  <sheetFormatPr defaultColWidth="6.875" defaultRowHeight="11.25"/>
  <cols>
    <col min="1" max="3" width="4.25" style="16" customWidth="1"/>
    <col min="4" max="4" width="12.125" style="16" customWidth="1"/>
    <col min="5" max="5" width="23.625" style="16" customWidth="1"/>
    <col min="6" max="6" width="11.25" style="16" customWidth="1"/>
    <col min="7" max="7" width="8.875" style="16" customWidth="1"/>
    <col min="8" max="8" width="12.75" style="16" customWidth="1"/>
    <col min="9" max="9" width="10.375" style="16" customWidth="1"/>
    <col min="10" max="15" width="8.875" style="16" customWidth="1"/>
    <col min="16" max="16" width="10.375" style="16" customWidth="1"/>
    <col min="17" max="17" width="11.5" style="16" customWidth="1"/>
    <col min="18" max="250" width="6.875" style="16" customWidth="1"/>
    <col min="251" max="16384" width="6.875" style="16"/>
  </cols>
  <sheetData>
    <row r="1" ht="17.25" customHeight="1" spans="17:17">
      <c r="Q1" s="25" t="s">
        <v>255</v>
      </c>
    </row>
    <row r="2" ht="52.5" customHeight="1" spans="1:17">
      <c r="A2" s="32" t="s">
        <v>256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18.75" customHeight="1" spans="17:17">
      <c r="Q3" s="25" t="s">
        <v>91</v>
      </c>
    </row>
    <row r="4" ht="13.5" customHeight="1" spans="1:17">
      <c r="A4" s="61" t="s">
        <v>161</v>
      </c>
      <c r="B4" s="62"/>
      <c r="C4" s="63"/>
      <c r="D4" s="64" t="s">
        <v>80</v>
      </c>
      <c r="E4" s="29" t="s">
        <v>254</v>
      </c>
      <c r="F4" s="27" t="s">
        <v>257</v>
      </c>
      <c r="G4" s="28"/>
      <c r="H4" s="28"/>
      <c r="I4" s="28"/>
      <c r="J4" s="28"/>
      <c r="K4" s="28"/>
      <c r="L4" s="28"/>
      <c r="M4" s="28"/>
      <c r="N4" s="28"/>
      <c r="O4" s="29"/>
      <c r="P4" s="33" t="s">
        <v>258</v>
      </c>
      <c r="Q4" s="21" t="s">
        <v>259</v>
      </c>
    </row>
    <row r="5" ht="13.5" customHeight="1" spans="1:17">
      <c r="A5" s="65"/>
      <c r="B5" s="66"/>
      <c r="C5" s="67"/>
      <c r="D5" s="68"/>
      <c r="E5" s="29"/>
      <c r="F5" s="19" t="s">
        <v>163</v>
      </c>
      <c r="G5" s="27" t="s">
        <v>164</v>
      </c>
      <c r="H5" s="28"/>
      <c r="I5" s="28"/>
      <c r="J5" s="28"/>
      <c r="K5" s="28"/>
      <c r="L5" s="28"/>
      <c r="M5" s="29"/>
      <c r="N5" s="21" t="s">
        <v>165</v>
      </c>
      <c r="O5" s="21" t="s">
        <v>166</v>
      </c>
      <c r="P5" s="34"/>
      <c r="Q5" s="21"/>
    </row>
    <row r="6" ht="13.5" customHeight="1" spans="1:17">
      <c r="A6" s="44" t="s">
        <v>167</v>
      </c>
      <c r="B6" s="44" t="s">
        <v>168</v>
      </c>
      <c r="C6" s="69" t="s">
        <v>169</v>
      </c>
      <c r="D6" s="68"/>
      <c r="E6" s="29"/>
      <c r="F6" s="19"/>
      <c r="G6" s="20" t="s">
        <v>170</v>
      </c>
      <c r="H6" s="19" t="s">
        <v>171</v>
      </c>
      <c r="I6" s="27" t="s">
        <v>172</v>
      </c>
      <c r="J6" s="28"/>
      <c r="K6" s="29"/>
      <c r="L6" s="20" t="s">
        <v>260</v>
      </c>
      <c r="M6" s="20" t="s">
        <v>174</v>
      </c>
      <c r="N6" s="21"/>
      <c r="O6" s="21"/>
      <c r="P6" s="34"/>
      <c r="Q6" s="21"/>
    </row>
    <row r="7" ht="37.5" customHeight="1" spans="1:17">
      <c r="A7" s="44"/>
      <c r="B7" s="44"/>
      <c r="C7" s="69"/>
      <c r="D7" s="70"/>
      <c r="E7" s="29"/>
      <c r="F7" s="19"/>
      <c r="G7" s="41"/>
      <c r="H7" s="19"/>
      <c r="I7" s="30" t="s">
        <v>170</v>
      </c>
      <c r="J7" s="21" t="s">
        <v>175</v>
      </c>
      <c r="K7" s="21" t="s">
        <v>176</v>
      </c>
      <c r="L7" s="41"/>
      <c r="M7" s="41"/>
      <c r="N7" s="21"/>
      <c r="O7" s="21"/>
      <c r="P7" s="35"/>
      <c r="Q7" s="21"/>
    </row>
    <row r="8" ht="12" customHeight="1" spans="1:17">
      <c r="A8" s="51" t="s">
        <v>84</v>
      </c>
      <c r="B8" s="51" t="s">
        <v>84</v>
      </c>
      <c r="C8" s="51" t="s">
        <v>84</v>
      </c>
      <c r="D8" s="51" t="s">
        <v>84</v>
      </c>
      <c r="E8" s="51" t="s">
        <v>84</v>
      </c>
      <c r="F8" s="44">
        <v>1</v>
      </c>
      <c r="G8" s="44">
        <v>2</v>
      </c>
      <c r="H8" s="44">
        <v>3</v>
      </c>
      <c r="I8" s="44">
        <v>4</v>
      </c>
      <c r="J8" s="44">
        <v>5</v>
      </c>
      <c r="K8" s="44">
        <v>6</v>
      </c>
      <c r="L8" s="44">
        <v>7</v>
      </c>
      <c r="M8" s="44">
        <v>8</v>
      </c>
      <c r="N8" s="44">
        <v>9</v>
      </c>
      <c r="O8" s="44">
        <v>10</v>
      </c>
      <c r="P8" s="44">
        <v>11</v>
      </c>
      <c r="Q8" s="44">
        <v>12</v>
      </c>
    </row>
    <row r="9" s="16" customFormat="1" ht="21.75" customHeight="1" spans="1:17">
      <c r="A9" s="58"/>
      <c r="B9" s="58"/>
      <c r="C9" s="58"/>
      <c r="D9" s="58"/>
      <c r="E9" s="45"/>
      <c r="F9" s="71"/>
      <c r="G9" s="53"/>
      <c r="H9" s="53"/>
      <c r="I9" s="53"/>
      <c r="J9" s="54"/>
      <c r="K9" s="55"/>
      <c r="L9" s="55"/>
      <c r="M9" s="71"/>
      <c r="N9" s="54"/>
      <c r="O9" s="54"/>
      <c r="P9" s="45"/>
      <c r="Q9" s="72"/>
    </row>
    <row r="10" customHeight="1"/>
    <row r="11" customHeight="1"/>
    <row r="12" customHeight="1"/>
    <row r="13" customHeight="1"/>
    <row r="14" customHeight="1"/>
    <row r="15" customHeight="1"/>
  </sheetData>
  <sheetProtection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5" right="0.75" top="1" bottom="1" header="0.509027777777778" footer="0.509027777777778"/>
  <pageSetup paperSize="9" scale="73" fitToHeight="100" orientation="landscape" useFirstPageNumber="1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18"/>
  <sheetViews>
    <sheetView showGridLines="0" showZeros="0" workbookViewId="0">
      <selection activeCell="A1" sqref="A1"/>
    </sheetView>
  </sheetViews>
  <sheetFormatPr defaultColWidth="6.875" defaultRowHeight="11.25"/>
  <cols>
    <col min="1" max="3" width="5.375" style="16" customWidth="1"/>
    <col min="4" max="4" width="11.75" style="16" customWidth="1"/>
    <col min="5" max="5" width="26.5" style="16" customWidth="1"/>
    <col min="6" max="6" width="17.25" style="16" customWidth="1"/>
    <col min="7" max="12" width="12.5" style="16" customWidth="1"/>
    <col min="13" max="13" width="6.875" style="16" customWidth="1"/>
    <col min="14" max="14" width="12.5" style="16" customWidth="1"/>
    <col min="15" max="256" width="6.875" style="16" customWidth="1"/>
    <col min="257" max="16384" width="6.875" style="16"/>
  </cols>
  <sheetData>
    <row r="1" ht="17.25" customHeight="1" spans="12:12">
      <c r="L1" s="25" t="s">
        <v>261</v>
      </c>
    </row>
    <row r="2" ht="56.25" customHeight="1" spans="1:12">
      <c r="A2" s="56" t="s">
        <v>262</v>
      </c>
      <c r="B2" s="56"/>
      <c r="C2" s="56"/>
      <c r="D2" s="56"/>
      <c r="E2" s="50"/>
      <c r="F2" s="50"/>
      <c r="G2" s="50"/>
      <c r="H2" s="50"/>
      <c r="I2" s="50"/>
      <c r="J2" s="50"/>
      <c r="K2" s="50"/>
      <c r="L2" s="50"/>
    </row>
    <row r="3" ht="17.25" customHeight="1" spans="12:12">
      <c r="L3" s="25" t="s">
        <v>91</v>
      </c>
    </row>
    <row r="4" ht="12" customHeight="1" spans="1:12">
      <c r="A4" s="19" t="s">
        <v>161</v>
      </c>
      <c r="B4" s="19"/>
      <c r="C4" s="19"/>
      <c r="D4" s="33" t="s">
        <v>80</v>
      </c>
      <c r="E4" s="29" t="s">
        <v>254</v>
      </c>
      <c r="F4" s="33" t="s">
        <v>177</v>
      </c>
      <c r="G4" s="19" t="s">
        <v>214</v>
      </c>
      <c r="H4" s="19"/>
      <c r="I4" s="19"/>
      <c r="J4" s="19"/>
      <c r="K4" s="19"/>
      <c r="L4" s="20" t="s">
        <v>259</v>
      </c>
    </row>
    <row r="5" ht="12" customHeight="1" spans="1:12">
      <c r="A5" s="19"/>
      <c r="B5" s="19"/>
      <c r="C5" s="19"/>
      <c r="D5" s="34"/>
      <c r="E5" s="29"/>
      <c r="F5" s="34"/>
      <c r="G5" s="19" t="s">
        <v>263</v>
      </c>
      <c r="H5" s="21" t="s">
        <v>264</v>
      </c>
      <c r="I5" s="19" t="s">
        <v>265</v>
      </c>
      <c r="J5" s="19" t="s">
        <v>266</v>
      </c>
      <c r="K5" s="21" t="s">
        <v>267</v>
      </c>
      <c r="L5" s="40"/>
    </row>
    <row r="6" ht="23.25" customHeight="1" spans="1:12">
      <c r="A6" s="35" t="s">
        <v>167</v>
      </c>
      <c r="B6" s="35" t="s">
        <v>168</v>
      </c>
      <c r="C6" s="35" t="s">
        <v>169</v>
      </c>
      <c r="D6" s="35"/>
      <c r="E6" s="29"/>
      <c r="F6" s="35"/>
      <c r="G6" s="19"/>
      <c r="H6" s="21"/>
      <c r="I6" s="19"/>
      <c r="J6" s="19"/>
      <c r="K6" s="21"/>
      <c r="L6" s="41"/>
    </row>
    <row r="7" ht="10.5" customHeight="1" spans="1:12">
      <c r="A7" s="57" t="s">
        <v>84</v>
      </c>
      <c r="B7" s="57" t="s">
        <v>84</v>
      </c>
      <c r="C7" s="57" t="s">
        <v>84</v>
      </c>
      <c r="D7" s="57" t="s">
        <v>84</v>
      </c>
      <c r="E7" s="51" t="s">
        <v>84</v>
      </c>
      <c r="F7" s="44">
        <v>1</v>
      </c>
      <c r="G7" s="51">
        <v>2</v>
      </c>
      <c r="H7" s="51">
        <v>3</v>
      </c>
      <c r="I7" s="51">
        <v>4</v>
      </c>
      <c r="J7" s="51">
        <v>5</v>
      </c>
      <c r="K7" s="51">
        <v>6</v>
      </c>
      <c r="L7" s="51">
        <v>7</v>
      </c>
    </row>
    <row r="8" s="16" customFormat="1" ht="20.25" customHeight="1" spans="1:12">
      <c r="A8" s="58"/>
      <c r="B8" s="58"/>
      <c r="C8" s="58"/>
      <c r="D8" s="58"/>
      <c r="E8" s="45"/>
      <c r="F8" s="59"/>
      <c r="G8" s="53"/>
      <c r="H8" s="53"/>
      <c r="I8" s="53"/>
      <c r="J8" s="53"/>
      <c r="K8" s="54"/>
      <c r="L8" s="60"/>
    </row>
    <row r="9" ht="9.75" customHeight="1"/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12.75" customHeight="1"/>
    <row r="17" ht="9.75" customHeight="1"/>
    <row r="18" ht="9.75" customHeight="1"/>
  </sheetData>
  <sheetProtection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5" right="0.75" top="1" bottom="1" header="0.5" footer="0.5"/>
  <pageSetup paperSize="9" scale="83" fitToHeight="10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J22"/>
  <sheetViews>
    <sheetView showGridLines="0" showZeros="0" workbookViewId="0">
      <selection activeCell="A1" sqref="A1"/>
    </sheetView>
  </sheetViews>
  <sheetFormatPr defaultColWidth="6.875" defaultRowHeight="11.25"/>
  <cols>
    <col min="1" max="1" width="23.875" style="16" customWidth="1"/>
    <col min="2" max="2" width="24.75" style="16" customWidth="1"/>
    <col min="3" max="3" width="16.375" style="16" customWidth="1"/>
    <col min="4" max="8" width="12.5" style="16" customWidth="1"/>
    <col min="9" max="9" width="8.375" style="16" customWidth="1"/>
    <col min="10" max="10" width="9.875" style="16" customWidth="1"/>
    <col min="11" max="11" width="6.875" style="16" customWidth="1"/>
    <col min="12" max="12" width="12.5" style="16" customWidth="1"/>
    <col min="13" max="255" width="6.875" style="16" customWidth="1"/>
    <col min="256" max="16384" width="6.875" style="16"/>
  </cols>
  <sheetData>
    <row r="1" ht="17.25" customHeight="1" spans="10:10">
      <c r="J1" s="25" t="s">
        <v>268</v>
      </c>
    </row>
    <row r="2" ht="56.25" customHeight="1" spans="1:10">
      <c r="A2" s="50" t="s">
        <v>269</v>
      </c>
      <c r="B2" s="50"/>
      <c r="C2" s="50"/>
      <c r="D2" s="50"/>
      <c r="E2" s="50"/>
      <c r="F2" s="50"/>
      <c r="G2" s="50"/>
      <c r="H2" s="50"/>
      <c r="I2" s="50"/>
      <c r="J2" s="50"/>
    </row>
    <row r="3" ht="17.25" customHeight="1" spans="10:10">
      <c r="J3" s="25" t="s">
        <v>91</v>
      </c>
    </row>
    <row r="4" ht="12" customHeight="1" spans="1:10">
      <c r="A4" s="19" t="s">
        <v>270</v>
      </c>
      <c r="B4" s="19" t="s">
        <v>258</v>
      </c>
      <c r="C4" s="19" t="s">
        <v>214</v>
      </c>
      <c r="D4" s="19"/>
      <c r="E4" s="19"/>
      <c r="F4" s="19"/>
      <c r="G4" s="19"/>
      <c r="H4" s="19"/>
      <c r="I4" s="19"/>
      <c r="J4" s="19"/>
    </row>
    <row r="5" ht="12" customHeight="1" spans="1:10">
      <c r="A5" s="19"/>
      <c r="B5" s="19"/>
      <c r="C5" s="19" t="s">
        <v>177</v>
      </c>
      <c r="D5" s="19" t="s">
        <v>271</v>
      </c>
      <c r="E5" s="19"/>
      <c r="F5" s="19"/>
      <c r="G5" s="19"/>
      <c r="H5" s="19"/>
      <c r="I5" s="19"/>
      <c r="J5" s="19"/>
    </row>
    <row r="6" ht="23.25" customHeight="1" spans="1:10">
      <c r="A6" s="19"/>
      <c r="B6" s="19"/>
      <c r="C6" s="19"/>
      <c r="D6" s="21" t="s">
        <v>220</v>
      </c>
      <c r="E6" s="21" t="s">
        <v>231</v>
      </c>
      <c r="F6" s="21" t="s">
        <v>245</v>
      </c>
      <c r="G6" s="21" t="s">
        <v>246</v>
      </c>
      <c r="H6" s="21" t="s">
        <v>272</v>
      </c>
      <c r="I6" s="21" t="s">
        <v>247</v>
      </c>
      <c r="J6" s="21" t="s">
        <v>273</v>
      </c>
    </row>
    <row r="7" ht="10.5" customHeight="1" spans="1:10">
      <c r="A7" s="44" t="s">
        <v>84</v>
      </c>
      <c r="B7" s="44">
        <v>1</v>
      </c>
      <c r="C7" s="51">
        <v>2</v>
      </c>
      <c r="D7" s="51">
        <v>3</v>
      </c>
      <c r="E7" s="51">
        <v>4</v>
      </c>
      <c r="F7" s="51">
        <v>5</v>
      </c>
      <c r="G7" s="51">
        <v>6</v>
      </c>
      <c r="H7" s="51">
        <v>7</v>
      </c>
      <c r="I7" s="51">
        <v>8</v>
      </c>
      <c r="J7" s="51">
        <v>9</v>
      </c>
    </row>
    <row r="8" s="16" customFormat="1" ht="21.75" customHeight="1" spans="1:10">
      <c r="A8" s="45"/>
      <c r="B8" s="52"/>
      <c r="C8" s="53"/>
      <c r="D8" s="53"/>
      <c r="E8" s="53"/>
      <c r="F8" s="53"/>
      <c r="G8" s="54"/>
      <c r="H8" s="55"/>
      <c r="I8" s="55"/>
      <c r="J8" s="55"/>
    </row>
    <row r="9" ht="9.75" customHeight="1"/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12.75" customHeight="1"/>
    <row r="21" ht="9.75" customHeight="1"/>
    <row r="22" ht="9.75" customHeight="1"/>
  </sheetData>
  <sheetProtection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5" right="0.75" top="1" bottom="1" header="0.5" footer="0.5"/>
  <pageSetup paperSize="9" scale="83" fitToHeight="10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6.875" defaultRowHeight="11.25"/>
  <cols>
    <col min="1" max="1" width="9.125" style="16" customWidth="1"/>
    <col min="2" max="2" width="15" style="16" customWidth="1"/>
    <col min="3" max="3" width="10.25" style="16" customWidth="1"/>
    <col min="4" max="4" width="14.375" style="16" customWidth="1"/>
    <col min="5" max="5" width="10.875" style="16" customWidth="1"/>
    <col min="6" max="13" width="8.125" style="16" customWidth="1"/>
    <col min="14" max="16" width="10.875" style="16" customWidth="1"/>
    <col min="17" max="252" width="6.875" style="16" customWidth="1"/>
    <col min="253" max="16384" width="6.875" style="16"/>
  </cols>
  <sheetData>
    <row r="1" ht="17.25" customHeight="1" spans="15:22">
      <c r="O1" s="25"/>
      <c r="P1" s="25" t="s">
        <v>274</v>
      </c>
      <c r="Q1" s="25"/>
      <c r="R1" s="25"/>
      <c r="S1" s="25"/>
      <c r="T1" s="25"/>
      <c r="U1" s="25"/>
      <c r="V1" s="25"/>
    </row>
    <row r="2" ht="51.75" customHeight="1" spans="1:22">
      <c r="A2" s="32" t="s">
        <v>275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17.25" customHeight="1" spans="15:22">
      <c r="O3" s="25"/>
      <c r="P3" s="26" t="s">
        <v>276</v>
      </c>
      <c r="Q3" s="26"/>
      <c r="R3" s="26"/>
      <c r="S3" s="26"/>
      <c r="T3" s="26"/>
      <c r="U3" s="26"/>
      <c r="V3" s="26"/>
    </row>
    <row r="4" ht="14.25" customHeight="1" spans="1:22">
      <c r="A4" s="19" t="s">
        <v>80</v>
      </c>
      <c r="B4" s="19" t="s">
        <v>81</v>
      </c>
      <c r="C4" s="21" t="s">
        <v>277</v>
      </c>
      <c r="D4" s="21" t="s">
        <v>278</v>
      </c>
      <c r="E4" s="19" t="s">
        <v>279</v>
      </c>
      <c r="F4" s="19"/>
      <c r="G4" s="19"/>
      <c r="H4" s="19"/>
      <c r="I4" s="19"/>
      <c r="J4" s="19"/>
      <c r="K4" s="19"/>
      <c r="L4" s="19"/>
      <c r="M4" s="19"/>
      <c r="N4" s="19" t="s">
        <v>280</v>
      </c>
      <c r="O4" s="19"/>
      <c r="P4" s="19"/>
      <c r="Q4" s="19"/>
      <c r="R4" s="19"/>
      <c r="S4" s="19"/>
      <c r="T4" s="19"/>
      <c r="U4" s="19"/>
      <c r="V4" s="19"/>
    </row>
    <row r="5" ht="14.25" customHeight="1" spans="1:22">
      <c r="A5" s="19"/>
      <c r="B5" s="19"/>
      <c r="C5" s="21"/>
      <c r="D5" s="21"/>
      <c r="E5" s="20" t="s">
        <v>281</v>
      </c>
      <c r="F5" s="19" t="s">
        <v>282</v>
      </c>
      <c r="G5" s="19"/>
      <c r="H5" s="19"/>
      <c r="I5" s="19"/>
      <c r="J5" s="19" t="s">
        <v>283</v>
      </c>
      <c r="K5" s="19"/>
      <c r="L5" s="19"/>
      <c r="M5" s="19"/>
      <c r="N5" s="20" t="s">
        <v>281</v>
      </c>
      <c r="O5" s="19" t="s">
        <v>282</v>
      </c>
      <c r="P5" s="19"/>
      <c r="Q5" s="19"/>
      <c r="R5" s="19"/>
      <c r="S5" s="19" t="s">
        <v>283</v>
      </c>
      <c r="T5" s="19"/>
      <c r="U5" s="19"/>
      <c r="V5" s="19"/>
    </row>
    <row r="6" ht="38.25" customHeight="1" spans="1:22">
      <c r="A6" s="19"/>
      <c r="B6" s="19"/>
      <c r="C6" s="21"/>
      <c r="D6" s="21"/>
      <c r="E6" s="41"/>
      <c r="F6" s="21" t="s">
        <v>170</v>
      </c>
      <c r="G6" s="21" t="s">
        <v>284</v>
      </c>
      <c r="H6" s="21" t="s">
        <v>285</v>
      </c>
      <c r="I6" s="21" t="s">
        <v>286</v>
      </c>
      <c r="J6" s="21" t="s">
        <v>170</v>
      </c>
      <c r="K6" s="21" t="s">
        <v>284</v>
      </c>
      <c r="L6" s="21" t="s">
        <v>285</v>
      </c>
      <c r="M6" s="21" t="s">
        <v>286</v>
      </c>
      <c r="N6" s="41"/>
      <c r="O6" s="21" t="s">
        <v>170</v>
      </c>
      <c r="P6" s="21" t="s">
        <v>284</v>
      </c>
      <c r="Q6" s="21" t="s">
        <v>285</v>
      </c>
      <c r="R6" s="21" t="s">
        <v>286</v>
      </c>
      <c r="S6" s="21" t="s">
        <v>170</v>
      </c>
      <c r="T6" s="21" t="s">
        <v>284</v>
      </c>
      <c r="U6" s="21" t="s">
        <v>285</v>
      </c>
      <c r="V6" s="21" t="s">
        <v>286</v>
      </c>
    </row>
    <row r="7" ht="9.75" customHeight="1" spans="1:22">
      <c r="A7" s="44" t="s">
        <v>84</v>
      </c>
      <c r="B7" s="44" t="s">
        <v>84</v>
      </c>
      <c r="C7" s="21">
        <v>1</v>
      </c>
      <c r="D7" s="21">
        <v>2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  <c r="P7" s="21">
        <v>15</v>
      </c>
      <c r="Q7" s="44">
        <v>16</v>
      </c>
      <c r="R7" s="44">
        <v>17</v>
      </c>
      <c r="S7" s="44">
        <v>18</v>
      </c>
      <c r="T7" s="44">
        <v>19</v>
      </c>
      <c r="U7" s="44">
        <v>20</v>
      </c>
      <c r="V7" s="44">
        <v>21</v>
      </c>
    </row>
    <row r="8" s="16" customFormat="1" ht="18.75" customHeight="1" spans="1:22">
      <c r="A8" s="45"/>
      <c r="B8" s="45"/>
      <c r="C8" s="45"/>
      <c r="D8" s="46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47"/>
      <c r="Q8" s="49"/>
      <c r="R8" s="49"/>
      <c r="S8" s="49"/>
      <c r="T8" s="49"/>
      <c r="U8" s="49"/>
      <c r="V8" s="49"/>
    </row>
    <row r="9" ht="9.75" customHeight="1"/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12.75" customHeight="1"/>
    <row r="18" ht="12.75" customHeight="1"/>
    <row r="19" ht="12.75" customHeight="1"/>
    <row r="20" ht="9.75" customHeight="1" spans="14:14">
      <c r="N20" s="48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5" right="0.75" top="1" bottom="1" header="0.5" footer="0.5"/>
  <pageSetup paperSize="9" scale="61" fitToHeight="10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showZeros="0" workbookViewId="0">
      <selection activeCell="A1" sqref="A1"/>
    </sheetView>
  </sheetViews>
  <sheetFormatPr defaultColWidth="6.875" defaultRowHeight="11.25"/>
  <cols>
    <col min="1" max="1" width="9.5" style="16" customWidth="1"/>
    <col min="2" max="2" width="15.875" style="16" customWidth="1"/>
    <col min="3" max="13" width="6.75" style="16" customWidth="1"/>
    <col min="14" max="14" width="4.75" style="16" customWidth="1"/>
    <col min="15" max="15" width="5.625" style="16" customWidth="1"/>
    <col min="16" max="17" width="6.75" style="16" customWidth="1"/>
    <col min="18" max="18" width="4.5" style="16" customWidth="1"/>
    <col min="19" max="19" width="5.125" style="16" customWidth="1"/>
    <col min="20" max="21" width="6.75" style="16" customWidth="1"/>
    <col min="22" max="22" width="4.75" style="16" customWidth="1"/>
    <col min="23" max="23" width="5.625" style="16" customWidth="1"/>
    <col min="24" max="252" width="6.875" style="16" customWidth="1"/>
    <col min="253" max="16384" width="6.875" style="16"/>
  </cols>
  <sheetData>
    <row r="1" ht="18.75" customHeight="1" spans="17:24">
      <c r="Q1" s="25" t="s">
        <v>287</v>
      </c>
      <c r="R1" s="25"/>
      <c r="S1" s="25"/>
      <c r="T1" s="25"/>
      <c r="U1" s="25"/>
      <c r="V1" s="25"/>
      <c r="W1" s="25"/>
      <c r="X1" s="25"/>
    </row>
    <row r="2" ht="57" customHeight="1" spans="1:24">
      <c r="A2" s="32" t="s">
        <v>288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ht="18.75" customHeight="1" spans="14:24">
      <c r="N3" s="26" t="s">
        <v>289</v>
      </c>
      <c r="O3" s="26"/>
      <c r="P3" s="26"/>
      <c r="Q3" s="26"/>
      <c r="R3" s="26"/>
      <c r="S3" s="26"/>
      <c r="T3" s="26"/>
      <c r="U3" s="26"/>
      <c r="V3" s="26"/>
      <c r="W3" s="26"/>
      <c r="X3" s="26"/>
    </row>
    <row r="4" customHeight="1" spans="1:24">
      <c r="A4" s="19" t="s">
        <v>80</v>
      </c>
      <c r="B4" s="19" t="s">
        <v>81</v>
      </c>
      <c r="C4" s="19" t="s">
        <v>290</v>
      </c>
      <c r="D4" s="19"/>
      <c r="E4" s="19"/>
      <c r="F4" s="19"/>
      <c r="G4" s="19"/>
      <c r="H4" s="19" t="s">
        <v>291</v>
      </c>
      <c r="I4" s="19"/>
      <c r="J4" s="19"/>
      <c r="K4" s="19"/>
      <c r="L4" s="38" t="s">
        <v>292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42"/>
      <c r="X4" s="19" t="s">
        <v>293</v>
      </c>
    </row>
    <row r="5" ht="27" customHeight="1" spans="1:24">
      <c r="A5" s="19"/>
      <c r="B5" s="19"/>
      <c r="C5" s="19" t="s">
        <v>177</v>
      </c>
      <c r="D5" s="33" t="s">
        <v>294</v>
      </c>
      <c r="E5" s="19" t="s">
        <v>295</v>
      </c>
      <c r="F5" s="19"/>
      <c r="G5" s="19" t="s">
        <v>296</v>
      </c>
      <c r="H5" s="33" t="s">
        <v>177</v>
      </c>
      <c r="I5" s="33" t="s">
        <v>297</v>
      </c>
      <c r="J5" s="21" t="s">
        <v>298</v>
      </c>
      <c r="K5" s="20" t="s">
        <v>299</v>
      </c>
      <c r="L5" s="27" t="s">
        <v>300</v>
      </c>
      <c r="M5" s="28"/>
      <c r="N5" s="28"/>
      <c r="O5" s="29"/>
      <c r="P5" s="27" t="s">
        <v>301</v>
      </c>
      <c r="Q5" s="28"/>
      <c r="R5" s="28"/>
      <c r="S5" s="29"/>
      <c r="T5" s="27" t="s">
        <v>302</v>
      </c>
      <c r="U5" s="28"/>
      <c r="V5" s="28"/>
      <c r="W5" s="29"/>
      <c r="X5" s="19"/>
    </row>
    <row r="6" ht="12.75" customHeight="1" spans="1:24">
      <c r="A6" s="19"/>
      <c r="B6" s="19"/>
      <c r="C6" s="19"/>
      <c r="D6" s="34"/>
      <c r="E6" s="19" t="s">
        <v>170</v>
      </c>
      <c r="F6" s="19" t="s">
        <v>303</v>
      </c>
      <c r="G6" s="19"/>
      <c r="H6" s="34"/>
      <c r="I6" s="34"/>
      <c r="J6" s="21"/>
      <c r="K6" s="40"/>
      <c r="L6" s="30" t="s">
        <v>170</v>
      </c>
      <c r="M6" s="21" t="s">
        <v>297</v>
      </c>
      <c r="N6" s="21" t="s">
        <v>298</v>
      </c>
      <c r="O6" s="21" t="s">
        <v>299</v>
      </c>
      <c r="P6" s="30" t="s">
        <v>170</v>
      </c>
      <c r="Q6" s="21" t="s">
        <v>297</v>
      </c>
      <c r="R6" s="21" t="s">
        <v>298</v>
      </c>
      <c r="S6" s="21" t="s">
        <v>299</v>
      </c>
      <c r="T6" s="30" t="s">
        <v>170</v>
      </c>
      <c r="U6" s="21" t="s">
        <v>297</v>
      </c>
      <c r="V6" s="21" t="s">
        <v>298</v>
      </c>
      <c r="W6" s="21" t="s">
        <v>299</v>
      </c>
      <c r="X6" s="19"/>
    </row>
    <row r="7" ht="24.75" customHeight="1" spans="1:24">
      <c r="A7" s="19"/>
      <c r="B7" s="19"/>
      <c r="C7" s="19"/>
      <c r="D7" s="35"/>
      <c r="E7" s="19"/>
      <c r="F7" s="19"/>
      <c r="G7" s="19"/>
      <c r="H7" s="35"/>
      <c r="I7" s="35"/>
      <c r="J7" s="21"/>
      <c r="K7" s="41"/>
      <c r="L7" s="30"/>
      <c r="M7" s="21"/>
      <c r="N7" s="21"/>
      <c r="O7" s="21"/>
      <c r="P7" s="30"/>
      <c r="Q7" s="21"/>
      <c r="R7" s="21"/>
      <c r="S7" s="21"/>
      <c r="T7" s="30"/>
      <c r="U7" s="21"/>
      <c r="V7" s="21"/>
      <c r="W7" s="21"/>
      <c r="X7" s="19"/>
    </row>
    <row r="8" customHeight="1" spans="1:24">
      <c r="A8" s="20" t="s">
        <v>84</v>
      </c>
      <c r="B8" s="20" t="s">
        <v>84</v>
      </c>
      <c r="C8" s="20">
        <v>1</v>
      </c>
      <c r="D8" s="20">
        <v>2</v>
      </c>
      <c r="E8" s="20">
        <v>3</v>
      </c>
      <c r="F8" s="20">
        <v>4</v>
      </c>
      <c r="G8" s="19">
        <v>5</v>
      </c>
      <c r="H8" s="19">
        <v>6</v>
      </c>
      <c r="I8" s="19">
        <v>7</v>
      </c>
      <c r="J8" s="21">
        <v>8</v>
      </c>
      <c r="K8" s="20">
        <v>9</v>
      </c>
      <c r="L8" s="20">
        <v>10</v>
      </c>
      <c r="M8" s="20">
        <v>11</v>
      </c>
      <c r="N8" s="20">
        <v>12</v>
      </c>
      <c r="O8" s="19">
        <v>13</v>
      </c>
      <c r="P8" s="19">
        <v>14</v>
      </c>
      <c r="Q8" s="19">
        <v>15</v>
      </c>
      <c r="R8" s="21">
        <v>16</v>
      </c>
      <c r="S8" s="20">
        <v>17</v>
      </c>
      <c r="T8" s="20">
        <v>18</v>
      </c>
      <c r="U8" s="20">
        <v>19</v>
      </c>
      <c r="V8" s="20">
        <v>20</v>
      </c>
      <c r="W8" s="19">
        <v>21</v>
      </c>
      <c r="X8" s="19">
        <v>22</v>
      </c>
    </row>
    <row r="9" s="16" customFormat="1" spans="1:24">
      <c r="A9" s="22"/>
      <c r="B9" s="22" t="s">
        <v>177</v>
      </c>
      <c r="C9" s="36">
        <v>249</v>
      </c>
      <c r="D9" s="36">
        <v>85</v>
      </c>
      <c r="E9" s="36">
        <v>161</v>
      </c>
      <c r="F9" s="37">
        <v>31</v>
      </c>
      <c r="G9" s="37">
        <v>3</v>
      </c>
      <c r="H9" s="37">
        <v>186</v>
      </c>
      <c r="I9" s="37">
        <v>164</v>
      </c>
      <c r="J9" s="37">
        <v>3</v>
      </c>
      <c r="K9" s="37">
        <v>19</v>
      </c>
      <c r="L9" s="37">
        <v>70</v>
      </c>
      <c r="M9" s="37">
        <v>57</v>
      </c>
      <c r="N9" s="37">
        <v>3</v>
      </c>
      <c r="O9" s="37">
        <v>10</v>
      </c>
      <c r="P9" s="37">
        <v>116</v>
      </c>
      <c r="Q9" s="37">
        <v>107</v>
      </c>
      <c r="R9" s="43">
        <v>0</v>
      </c>
      <c r="S9" s="43">
        <v>9</v>
      </c>
      <c r="T9" s="43">
        <v>0</v>
      </c>
      <c r="U9" s="43">
        <v>0</v>
      </c>
      <c r="V9" s="43">
        <v>0</v>
      </c>
      <c r="W9" s="43">
        <v>0</v>
      </c>
      <c r="X9" s="43">
        <v>0</v>
      </c>
    </row>
    <row r="10" spans="1:24">
      <c r="A10" s="22" t="s">
        <v>85</v>
      </c>
      <c r="B10" s="22" t="s">
        <v>86</v>
      </c>
      <c r="C10" s="36">
        <v>249</v>
      </c>
      <c r="D10" s="36">
        <v>85</v>
      </c>
      <c r="E10" s="36">
        <v>161</v>
      </c>
      <c r="F10" s="37">
        <v>31</v>
      </c>
      <c r="G10" s="37">
        <v>3</v>
      </c>
      <c r="H10" s="37">
        <v>186</v>
      </c>
      <c r="I10" s="37">
        <v>164</v>
      </c>
      <c r="J10" s="37">
        <v>3</v>
      </c>
      <c r="K10" s="37">
        <v>19</v>
      </c>
      <c r="L10" s="37">
        <v>70</v>
      </c>
      <c r="M10" s="37">
        <v>57</v>
      </c>
      <c r="N10" s="37">
        <v>3</v>
      </c>
      <c r="O10" s="37">
        <v>10</v>
      </c>
      <c r="P10" s="37">
        <v>116</v>
      </c>
      <c r="Q10" s="37">
        <v>107</v>
      </c>
      <c r="R10" s="43">
        <v>0</v>
      </c>
      <c r="S10" s="43">
        <v>9</v>
      </c>
      <c r="T10" s="43">
        <v>0</v>
      </c>
      <c r="U10" s="43">
        <v>0</v>
      </c>
      <c r="V10" s="43">
        <v>0</v>
      </c>
      <c r="W10" s="43">
        <v>0</v>
      </c>
      <c r="X10" s="43">
        <v>0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5" right="0.75" top="1" bottom="1" header="0.5" footer="0.5"/>
  <pageSetup paperSize="9" scale="74" fitToHeight="10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9" defaultRowHeight="13.5"/>
  <cols>
    <col min="1" max="9" width="11.75" customWidth="1"/>
  </cols>
  <sheetData>
    <row r="1" ht="39" customHeight="1" spans="1:9">
      <c r="A1" s="146" t="s">
        <v>3</v>
      </c>
      <c r="B1" s="146"/>
      <c r="C1" s="146"/>
      <c r="D1" s="146"/>
      <c r="E1" s="146"/>
      <c r="F1" s="146"/>
      <c r="G1" s="146"/>
      <c r="H1" s="146"/>
      <c r="I1" s="146"/>
    </row>
    <row r="2" ht="21.75" spans="1:9">
      <c r="A2" s="147" t="s">
        <v>4</v>
      </c>
      <c r="B2" s="147"/>
      <c r="C2" s="147"/>
      <c r="D2" s="147"/>
      <c r="E2" s="147"/>
      <c r="F2" s="147"/>
      <c r="G2" s="147"/>
      <c r="H2" s="147"/>
      <c r="I2" s="147"/>
    </row>
    <row r="3" ht="39" customHeight="1" spans="1:9">
      <c r="A3" s="148" t="s">
        <v>5</v>
      </c>
      <c r="B3" s="148"/>
      <c r="C3" s="148"/>
      <c r="D3" s="148"/>
      <c r="E3" s="148"/>
      <c r="F3" s="148"/>
      <c r="G3" s="148"/>
      <c r="H3" s="148"/>
      <c r="I3" s="148"/>
    </row>
    <row r="4" ht="39" customHeight="1" spans="1:9">
      <c r="A4" s="148" t="s">
        <v>6</v>
      </c>
      <c r="B4" s="148"/>
      <c r="C4" s="148"/>
      <c r="D4" s="148"/>
      <c r="E4" s="148"/>
      <c r="F4" s="148"/>
      <c r="G4" s="148"/>
      <c r="H4" s="148"/>
      <c r="I4" s="148"/>
    </row>
    <row r="5" ht="39" customHeight="1" spans="1:9">
      <c r="A5" s="148" t="s">
        <v>7</v>
      </c>
      <c r="B5" s="148"/>
      <c r="C5" s="148"/>
      <c r="D5" s="148"/>
      <c r="E5" s="148"/>
      <c r="F5" s="148"/>
      <c r="G5" s="148"/>
      <c r="H5" s="148"/>
      <c r="I5" s="148"/>
    </row>
    <row r="6" ht="39" customHeight="1" spans="1:9">
      <c r="A6" s="148" t="s">
        <v>8</v>
      </c>
      <c r="B6" s="148"/>
      <c r="C6" s="148"/>
      <c r="D6" s="148"/>
      <c r="E6" s="148"/>
      <c r="F6" s="148"/>
      <c r="G6" s="148"/>
      <c r="H6" s="148"/>
      <c r="I6" s="148"/>
    </row>
    <row r="7" ht="39" customHeight="1" spans="1:9">
      <c r="A7" s="148" t="s">
        <v>9</v>
      </c>
      <c r="B7" s="148"/>
      <c r="C7" s="148"/>
      <c r="D7" s="148"/>
      <c r="E7" s="148"/>
      <c r="F7" s="148"/>
      <c r="G7" s="148"/>
      <c r="H7" s="148"/>
      <c r="I7" s="148"/>
    </row>
    <row r="8" ht="39" customHeight="1" spans="1:9">
      <c r="A8" s="148" t="s">
        <v>10</v>
      </c>
      <c r="B8" s="148"/>
      <c r="C8" s="148"/>
      <c r="D8" s="148"/>
      <c r="E8" s="148"/>
      <c r="F8" s="148"/>
      <c r="G8" s="148"/>
      <c r="H8" s="148"/>
      <c r="I8" s="148"/>
    </row>
    <row r="9" ht="39" customHeight="1" spans="1:9">
      <c r="A9" s="148" t="s">
        <v>11</v>
      </c>
      <c r="B9" s="148"/>
      <c r="C9" s="148"/>
      <c r="D9" s="148"/>
      <c r="E9" s="148"/>
      <c r="F9" s="148"/>
      <c r="G9" s="148"/>
      <c r="H9" s="148"/>
      <c r="I9" s="148"/>
    </row>
    <row r="10" ht="39" customHeight="1" spans="1:9">
      <c r="A10" s="148" t="s">
        <v>12</v>
      </c>
      <c r="B10" s="148"/>
      <c r="C10" s="148"/>
      <c r="D10" s="148"/>
      <c r="E10" s="148"/>
      <c r="F10" s="148"/>
      <c r="G10" s="148"/>
      <c r="H10" s="148"/>
      <c r="I10" s="148"/>
    </row>
  </sheetData>
  <mergeCells count="10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</mergeCells>
  <pageMargins left="0.75" right="0.75" top="1" bottom="1" header="0.511805555555556" footer="0.511805555555556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showZeros="0" workbookViewId="0">
      <selection activeCell="A1" sqref="A1"/>
    </sheetView>
  </sheetViews>
  <sheetFormatPr defaultColWidth="6.875" defaultRowHeight="11.25"/>
  <cols>
    <col min="1" max="1" width="11.625" style="16" customWidth="1"/>
    <col min="2" max="2" width="19.375" style="16" customWidth="1"/>
    <col min="3" max="12" width="9.625" style="16" customWidth="1"/>
    <col min="13" max="248" width="6.875" style="16" customWidth="1"/>
    <col min="249" max="16384" width="6.875" style="16"/>
  </cols>
  <sheetData>
    <row r="1" ht="18.75" customHeight="1" spans="12:12">
      <c r="L1" s="25" t="s">
        <v>304</v>
      </c>
    </row>
    <row r="2" ht="57" customHeight="1" spans="1:12">
      <c r="A2" s="17" t="s">
        <v>305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2:12">
      <c r="L3" s="26" t="s">
        <v>306</v>
      </c>
    </row>
    <row r="4" customHeight="1" spans="1:12">
      <c r="A4" s="19" t="s">
        <v>80</v>
      </c>
      <c r="B4" s="19" t="s">
        <v>81</v>
      </c>
      <c r="C4" s="19" t="s">
        <v>307</v>
      </c>
      <c r="D4" s="19"/>
      <c r="E4" s="19"/>
      <c r="F4" s="19"/>
      <c r="G4" s="19"/>
      <c r="H4" s="19"/>
      <c r="I4" s="27" t="s">
        <v>308</v>
      </c>
      <c r="J4" s="28"/>
      <c r="K4" s="28"/>
      <c r="L4" s="29"/>
    </row>
    <row r="5" customHeight="1" spans="1:12">
      <c r="A5" s="19"/>
      <c r="B5" s="19"/>
      <c r="C5" s="19" t="s">
        <v>309</v>
      </c>
      <c r="D5" s="19"/>
      <c r="E5" s="19"/>
      <c r="F5" s="19" t="s">
        <v>310</v>
      </c>
      <c r="G5" s="19"/>
      <c r="H5" s="19"/>
      <c r="I5" s="21" t="s">
        <v>311</v>
      </c>
      <c r="J5" s="27" t="s">
        <v>312</v>
      </c>
      <c r="K5" s="28"/>
      <c r="L5" s="29"/>
    </row>
    <row r="6" ht="12.75" customHeight="1" spans="1:12">
      <c r="A6" s="19"/>
      <c r="B6" s="19"/>
      <c r="C6" s="19" t="s">
        <v>313</v>
      </c>
      <c r="D6" s="19" t="s">
        <v>314</v>
      </c>
      <c r="E6" s="19" t="s">
        <v>315</v>
      </c>
      <c r="F6" s="19" t="s">
        <v>313</v>
      </c>
      <c r="G6" s="19" t="s">
        <v>314</v>
      </c>
      <c r="H6" s="19" t="s">
        <v>315</v>
      </c>
      <c r="I6" s="21"/>
      <c r="J6" s="30" t="s">
        <v>177</v>
      </c>
      <c r="K6" s="21" t="s">
        <v>316</v>
      </c>
      <c r="L6" s="19" t="s">
        <v>317</v>
      </c>
    </row>
    <row r="7" customHeight="1" spans="1:12">
      <c r="A7" s="19"/>
      <c r="B7" s="19"/>
      <c r="C7" s="19"/>
      <c r="D7" s="19"/>
      <c r="E7" s="19"/>
      <c r="F7" s="19"/>
      <c r="G7" s="19"/>
      <c r="H7" s="19"/>
      <c r="I7" s="21"/>
      <c r="J7" s="30"/>
      <c r="K7" s="21"/>
      <c r="L7" s="19"/>
    </row>
    <row r="8" customHeight="1" spans="1:12">
      <c r="A8" s="20" t="s">
        <v>84</v>
      </c>
      <c r="B8" s="20" t="s">
        <v>84</v>
      </c>
      <c r="C8" s="20">
        <v>1</v>
      </c>
      <c r="D8" s="20">
        <v>2</v>
      </c>
      <c r="E8" s="20">
        <v>3</v>
      </c>
      <c r="F8" s="20">
        <v>4</v>
      </c>
      <c r="G8" s="19">
        <v>5</v>
      </c>
      <c r="H8" s="21">
        <v>6</v>
      </c>
      <c r="I8" s="21">
        <v>7</v>
      </c>
      <c r="J8" s="21">
        <v>8</v>
      </c>
      <c r="K8" s="21">
        <v>9</v>
      </c>
      <c r="L8" s="21">
        <v>10</v>
      </c>
    </row>
    <row r="9" s="16" customFormat="1" spans="1:12">
      <c r="A9" s="22"/>
      <c r="B9" s="22" t="s">
        <v>177</v>
      </c>
      <c r="C9" s="23">
        <v>2126.1</v>
      </c>
      <c r="D9" s="23">
        <v>0</v>
      </c>
      <c r="E9" s="23">
        <v>0</v>
      </c>
      <c r="F9" s="24">
        <v>599.43</v>
      </c>
      <c r="G9" s="24">
        <v>0</v>
      </c>
      <c r="H9" s="24">
        <v>0</v>
      </c>
      <c r="I9" s="31">
        <v>4</v>
      </c>
      <c r="J9" s="31">
        <v>6</v>
      </c>
      <c r="K9" s="31">
        <v>6</v>
      </c>
      <c r="L9" s="31">
        <v>0</v>
      </c>
    </row>
    <row r="10" spans="1:12">
      <c r="A10" s="22" t="s">
        <v>85</v>
      </c>
      <c r="B10" s="22" t="s">
        <v>86</v>
      </c>
      <c r="C10" s="23">
        <v>2126.1</v>
      </c>
      <c r="D10" s="23">
        <v>0</v>
      </c>
      <c r="E10" s="23">
        <v>0</v>
      </c>
      <c r="F10" s="24">
        <v>599.43</v>
      </c>
      <c r="G10" s="24">
        <v>0</v>
      </c>
      <c r="H10" s="24">
        <v>0</v>
      </c>
      <c r="I10" s="31">
        <v>4</v>
      </c>
      <c r="J10" s="31">
        <v>6</v>
      </c>
      <c r="K10" s="31">
        <v>6</v>
      </c>
      <c r="L10" s="31">
        <v>0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5" right="0.75" top="1" bottom="1" header="0.5" footer="0.5"/>
  <pageSetup paperSize="9" scale="95" fitToHeight="10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showGridLines="0" workbookViewId="0">
      <selection activeCell="F5" sqref="F5"/>
    </sheetView>
  </sheetViews>
  <sheetFormatPr defaultColWidth="9" defaultRowHeight="14.25" outlineLevelCol="1"/>
  <cols>
    <col min="1" max="1" width="59.5" style="9" customWidth="1"/>
    <col min="2" max="2" width="37.125" style="9" customWidth="1"/>
    <col min="3" max="16384" width="9" style="9"/>
  </cols>
  <sheetData>
    <row r="1" ht="43.5" customHeight="1" spans="1:2">
      <c r="A1" s="10" t="s">
        <v>318</v>
      </c>
      <c r="B1" s="10"/>
    </row>
    <row r="2" ht="28.5" customHeight="1"/>
    <row r="3" ht="18.75" customHeight="1" spans="1:2">
      <c r="A3" s="11" t="s">
        <v>319</v>
      </c>
      <c r="B3" s="12" t="s">
        <v>51</v>
      </c>
    </row>
    <row r="4" ht="30" customHeight="1" spans="1:2">
      <c r="A4" s="13" t="s">
        <v>320</v>
      </c>
      <c r="B4" s="13" t="s">
        <v>321</v>
      </c>
    </row>
    <row r="5" s="9" customFormat="1" ht="30" customHeight="1" spans="1:2">
      <c r="A5" s="14" t="s">
        <v>322</v>
      </c>
      <c r="B5" s="15">
        <v>8</v>
      </c>
    </row>
    <row r="6" s="9" customFormat="1" ht="30" customHeight="1" spans="1:2">
      <c r="A6" s="14" t="s">
        <v>323</v>
      </c>
      <c r="B6" s="15">
        <v>0</v>
      </c>
    </row>
    <row r="7" s="9" customFormat="1" ht="30" customHeight="1" spans="1:2">
      <c r="A7" s="14" t="s">
        <v>324</v>
      </c>
      <c r="B7" s="15">
        <v>8</v>
      </c>
    </row>
    <row r="8" s="9" customFormat="1" ht="30" customHeight="1" spans="1:2">
      <c r="A8" s="14" t="s">
        <v>325</v>
      </c>
      <c r="B8" s="15">
        <v>0</v>
      </c>
    </row>
    <row r="9" s="9" customFormat="1" ht="30" customHeight="1" spans="1:2">
      <c r="A9" s="14" t="s">
        <v>326</v>
      </c>
      <c r="B9" s="15">
        <v>8</v>
      </c>
    </row>
    <row r="10" s="9" customFormat="1" ht="30" customHeight="1" spans="1:2">
      <c r="A10" s="14" t="s">
        <v>327</v>
      </c>
      <c r="B10" s="15">
        <v>0</v>
      </c>
    </row>
  </sheetData>
  <sheetProtection formatCells="0" formatColumns="0" formatRows="0"/>
  <mergeCells count="1">
    <mergeCell ref="A1:B1"/>
  </mergeCells>
  <printOptions horizontalCentered="1"/>
  <pageMargins left="0.75" right="0.75" top="0.979166666666667" bottom="0.979166666666667" header="0.509027777777778" footer="0.509027777777778"/>
  <pageSetup paperSize="9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D7"/>
  <sheetViews>
    <sheetView workbookViewId="0">
      <selection activeCell="C10" sqref="C10"/>
    </sheetView>
  </sheetViews>
  <sheetFormatPr defaultColWidth="9" defaultRowHeight="13.5" customHeight="1" outlineLevelRow="6" outlineLevelCol="3"/>
  <cols>
    <col min="1" max="1" width="21.75" style="1" customWidth="1"/>
    <col min="2" max="2" width="26.25" style="1" customWidth="1"/>
    <col min="3" max="3" width="29.625" style="1" customWidth="1"/>
    <col min="4" max="4" width="28.25" style="1" customWidth="1"/>
    <col min="5" max="16384" width="9" style="1"/>
  </cols>
  <sheetData>
    <row r="1" ht="20.1" customHeight="1" spans="4:4">
      <c r="D1" s="2" t="s">
        <v>328</v>
      </c>
    </row>
    <row r="2" ht="44.25" customHeight="1" spans="1:4">
      <c r="A2" s="3" t="s">
        <v>329</v>
      </c>
      <c r="B2" s="4"/>
      <c r="C2" s="4"/>
      <c r="D2" s="4"/>
    </row>
    <row r="3" ht="20.1" customHeight="1" spans="1:4">
      <c r="A3" s="5" t="s">
        <v>15</v>
      </c>
      <c r="B3" s="5"/>
      <c r="D3" s="2" t="s">
        <v>51</v>
      </c>
    </row>
    <row r="4" ht="24" customHeight="1" spans="1:4">
      <c r="A4" s="6" t="s">
        <v>330</v>
      </c>
      <c r="B4" s="6" t="s">
        <v>331</v>
      </c>
      <c r="C4" s="6"/>
      <c r="D4" s="6"/>
    </row>
    <row r="5" ht="24" customHeight="1" spans="1:4">
      <c r="A5" s="6"/>
      <c r="B5" s="6" t="s">
        <v>170</v>
      </c>
      <c r="C5" s="6" t="s">
        <v>332</v>
      </c>
      <c r="D5" s="6" t="s">
        <v>214</v>
      </c>
    </row>
    <row r="6" ht="24" customHeight="1" spans="1:4">
      <c r="A6" s="7"/>
      <c r="B6" s="7">
        <v>0</v>
      </c>
      <c r="C6" s="7">
        <v>0</v>
      </c>
      <c r="D6" s="7">
        <v>0</v>
      </c>
    </row>
    <row r="7" ht="24" customHeight="1" spans="1:4">
      <c r="A7" s="8" t="s">
        <v>333</v>
      </c>
      <c r="B7" s="8"/>
      <c r="C7" s="8"/>
      <c r="D7" s="8"/>
    </row>
  </sheetData>
  <mergeCells count="5">
    <mergeCell ref="A2:D2"/>
    <mergeCell ref="A3:B3"/>
    <mergeCell ref="B4:D4"/>
    <mergeCell ref="A7:D7"/>
    <mergeCell ref="A4:A5"/>
  </mergeCells>
  <printOptions horizontalCentered="1"/>
  <pageMargins left="0.709027777777778" right="0.709027777777778" top="0.75" bottom="0.75" header="0.309027777777778" footer="0.309027777777778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3" sqref="A3"/>
    </sheetView>
  </sheetViews>
  <sheetFormatPr defaultColWidth="9" defaultRowHeight="20.1" customHeight="1" outlineLevelCol="3"/>
  <cols>
    <col min="1" max="1" width="40.625" customWidth="1"/>
    <col min="2" max="2" width="17.625" customWidth="1"/>
    <col min="3" max="3" width="40.625" customWidth="1"/>
    <col min="4" max="4" width="17.625" customWidth="1"/>
  </cols>
  <sheetData>
    <row r="1" customHeight="1" spans="4:4">
      <c r="D1" s="124" t="s">
        <v>13</v>
      </c>
    </row>
    <row r="2" ht="34.5" customHeight="1" spans="1:4">
      <c r="A2" s="138" t="s">
        <v>14</v>
      </c>
      <c r="B2" s="138"/>
      <c r="C2" s="138"/>
      <c r="D2" s="138"/>
    </row>
    <row r="3" customHeight="1" spans="1:4">
      <c r="A3" s="136" t="s">
        <v>15</v>
      </c>
      <c r="B3" s="139"/>
      <c r="C3" s="139"/>
      <c r="D3" s="137" t="s">
        <v>16</v>
      </c>
    </row>
    <row r="4" ht="24" customHeight="1" spans="1:4">
      <c r="A4" s="128" t="s">
        <v>17</v>
      </c>
      <c r="B4" s="128"/>
      <c r="C4" s="128" t="s">
        <v>18</v>
      </c>
      <c r="D4" s="128"/>
    </row>
    <row r="5" s="123" customFormat="1" ht="24" customHeight="1" spans="1:4">
      <c r="A5" s="128" t="s">
        <v>19</v>
      </c>
      <c r="B5" s="128" t="s">
        <v>20</v>
      </c>
      <c r="C5" s="128" t="s">
        <v>19</v>
      </c>
      <c r="D5" s="128" t="s">
        <v>20</v>
      </c>
    </row>
    <row r="6" ht="24" customHeight="1" spans="1:4">
      <c r="A6" s="129" t="s">
        <v>21</v>
      </c>
      <c r="B6" s="140">
        <v>1093.7</v>
      </c>
      <c r="C6" s="141" t="s">
        <v>22</v>
      </c>
      <c r="D6" s="130">
        <v>1093.7</v>
      </c>
    </row>
    <row r="7" ht="24" customHeight="1" spans="1:4">
      <c r="A7" s="129" t="s">
        <v>23</v>
      </c>
      <c r="B7" s="142"/>
      <c r="C7" s="141" t="s">
        <v>24</v>
      </c>
      <c r="D7" s="142"/>
    </row>
    <row r="8" ht="24" customHeight="1" spans="1:4">
      <c r="A8" s="129" t="s">
        <v>25</v>
      </c>
      <c r="B8" s="142"/>
      <c r="C8" s="141" t="s">
        <v>26</v>
      </c>
      <c r="D8" s="142"/>
    </row>
    <row r="9" ht="24" customHeight="1" spans="1:4">
      <c r="A9" s="129"/>
      <c r="B9" s="142"/>
      <c r="C9" s="143"/>
      <c r="D9" s="142"/>
    </row>
    <row r="10" s="123" customFormat="1" ht="24" customHeight="1" spans="1:4">
      <c r="A10" s="128" t="s">
        <v>27</v>
      </c>
      <c r="B10" s="140">
        <v>1093.7</v>
      </c>
      <c r="C10" s="144" t="s">
        <v>28</v>
      </c>
      <c r="D10" s="130">
        <v>1093.7</v>
      </c>
    </row>
    <row r="11" ht="24" customHeight="1" spans="1:4">
      <c r="A11" s="129"/>
      <c r="B11" s="142"/>
      <c r="C11" s="143"/>
      <c r="D11" s="142"/>
    </row>
    <row r="12" ht="24" customHeight="1" spans="1:4">
      <c r="A12" s="129" t="s">
        <v>29</v>
      </c>
      <c r="B12" s="142"/>
      <c r="C12" s="141" t="s">
        <v>30</v>
      </c>
      <c r="D12" s="142"/>
    </row>
    <row r="13" ht="24" customHeight="1" spans="1:4">
      <c r="A13" s="129" t="s">
        <v>31</v>
      </c>
      <c r="B13" s="142"/>
      <c r="C13" s="141" t="s">
        <v>32</v>
      </c>
      <c r="D13" s="142"/>
    </row>
    <row r="14" ht="24" customHeight="1" spans="1:4">
      <c r="A14" s="129" t="s">
        <v>33</v>
      </c>
      <c r="B14" s="142"/>
      <c r="C14" s="141" t="s">
        <v>34</v>
      </c>
      <c r="D14" s="142"/>
    </row>
    <row r="15" ht="24" customHeight="1" spans="1:4">
      <c r="A15" s="129"/>
      <c r="B15" s="142"/>
      <c r="C15" s="143"/>
      <c r="D15" s="142"/>
    </row>
    <row r="16" s="123" customFormat="1" ht="24" customHeight="1" spans="1:4">
      <c r="A16" s="128" t="s">
        <v>35</v>
      </c>
      <c r="B16" s="140">
        <v>1093.7</v>
      </c>
      <c r="C16" s="144" t="s">
        <v>36</v>
      </c>
      <c r="D16" s="130">
        <v>1093.7</v>
      </c>
    </row>
    <row r="17" customHeight="1" spans="1:4">
      <c r="A17" s="145" t="s">
        <v>37</v>
      </c>
      <c r="B17" s="145"/>
      <c r="C17" s="145"/>
      <c r="D17" s="145"/>
    </row>
  </sheetData>
  <mergeCells count="4">
    <mergeCell ref="A2:D2"/>
    <mergeCell ref="A4:B4"/>
    <mergeCell ref="C4:D4"/>
    <mergeCell ref="A17:D17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3" sqref="A3"/>
    </sheetView>
  </sheetViews>
  <sheetFormatPr defaultColWidth="9" defaultRowHeight="20.1" customHeight="1" outlineLevelCol="1"/>
  <cols>
    <col min="1" max="1" width="47.625" customWidth="1"/>
    <col min="2" max="2" width="47.625" style="123" customWidth="1"/>
  </cols>
  <sheetData>
    <row r="1" customHeight="1" spans="2:2">
      <c r="B1" s="124" t="s">
        <v>38</v>
      </c>
    </row>
    <row r="2" ht="34.5" customHeight="1" spans="1:2">
      <c r="A2" s="135" t="s">
        <v>39</v>
      </c>
      <c r="B2" s="135"/>
    </row>
    <row r="3" ht="24" customHeight="1" spans="1:2">
      <c r="A3" s="136" t="s">
        <v>15</v>
      </c>
      <c r="B3" s="137" t="s">
        <v>16</v>
      </c>
    </row>
    <row r="4" s="123" customFormat="1" ht="21" customHeight="1" spans="1:2">
      <c r="A4" s="128" t="s">
        <v>19</v>
      </c>
      <c r="B4" s="128" t="s">
        <v>20</v>
      </c>
    </row>
    <row r="5" ht="21" customHeight="1" spans="1:2">
      <c r="A5" s="129" t="s">
        <v>21</v>
      </c>
      <c r="B5" s="130">
        <v>1093.7</v>
      </c>
    </row>
    <row r="6" ht="21" customHeight="1" spans="1:2">
      <c r="A6" s="129" t="s">
        <v>40</v>
      </c>
      <c r="B6" s="130">
        <v>1093.7</v>
      </c>
    </row>
    <row r="7" ht="21" customHeight="1" spans="1:2">
      <c r="A7" s="129" t="s">
        <v>41</v>
      </c>
      <c r="B7" s="128"/>
    </row>
    <row r="8" ht="21" customHeight="1" spans="1:2">
      <c r="A8" s="129" t="s">
        <v>23</v>
      </c>
      <c r="B8" s="128"/>
    </row>
    <row r="9" ht="21" customHeight="1" spans="1:2">
      <c r="A9" s="129" t="s">
        <v>42</v>
      </c>
      <c r="B9" s="128"/>
    </row>
    <row r="10" ht="21" customHeight="1" spans="1:2">
      <c r="A10" s="129" t="s">
        <v>43</v>
      </c>
      <c r="B10" s="128"/>
    </row>
    <row r="11" ht="21" customHeight="1" spans="1:2">
      <c r="A11" s="129" t="s">
        <v>25</v>
      </c>
      <c r="B11" s="128"/>
    </row>
    <row r="12" ht="21" customHeight="1" spans="1:2">
      <c r="A12" s="129" t="s">
        <v>44</v>
      </c>
      <c r="B12" s="128"/>
    </row>
    <row r="13" ht="21" customHeight="1" spans="1:2">
      <c r="A13" s="129" t="s">
        <v>45</v>
      </c>
      <c r="B13" s="128"/>
    </row>
    <row r="14" ht="21" customHeight="1" spans="1:2">
      <c r="A14" s="129" t="s">
        <v>46</v>
      </c>
      <c r="B14" s="128"/>
    </row>
    <row r="15" ht="21" customHeight="1" spans="1:2">
      <c r="A15" s="129"/>
      <c r="B15" s="128"/>
    </row>
    <row r="16" s="123" customFormat="1" ht="21" customHeight="1" spans="1:2">
      <c r="A16" s="128" t="s">
        <v>47</v>
      </c>
      <c r="B16" s="130">
        <v>1093.7</v>
      </c>
    </row>
    <row r="17" ht="21" customHeight="1" spans="1:2">
      <c r="A17" s="129"/>
      <c r="B17" s="128"/>
    </row>
    <row r="18" ht="21" customHeight="1" spans="1:2">
      <c r="A18" s="129" t="s">
        <v>29</v>
      </c>
      <c r="B18" s="128"/>
    </row>
    <row r="19" ht="21" customHeight="1" spans="1:2">
      <c r="A19" s="129" t="s">
        <v>31</v>
      </c>
      <c r="B19" s="128"/>
    </row>
    <row r="20" ht="21" customHeight="1" spans="1:2">
      <c r="A20" s="129" t="s">
        <v>33</v>
      </c>
      <c r="B20" s="128"/>
    </row>
    <row r="21" ht="21" customHeight="1" spans="1:2">
      <c r="A21" s="129"/>
      <c r="B21" s="128"/>
    </row>
    <row r="22" s="123" customFormat="1" ht="21" customHeight="1" spans="1:2">
      <c r="A22" s="128" t="s">
        <v>48</v>
      </c>
      <c r="B22" s="130">
        <v>1093.7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opLeftCell="A25" workbookViewId="0">
      <selection activeCell="A4" sqref="A4:B32"/>
    </sheetView>
  </sheetViews>
  <sheetFormatPr defaultColWidth="9" defaultRowHeight="20.1" customHeight="1" outlineLevelCol="1"/>
  <cols>
    <col min="1" max="2" width="40.75" customWidth="1"/>
  </cols>
  <sheetData>
    <row r="1" customHeight="1" spans="2:2">
      <c r="B1" s="124" t="s">
        <v>49</v>
      </c>
    </row>
    <row r="2" ht="34.5" customHeight="1" spans="1:2">
      <c r="A2" s="125" t="s">
        <v>50</v>
      </c>
      <c r="B2" s="125"/>
    </row>
    <row r="3" customHeight="1" spans="1:2">
      <c r="A3" s="132" t="s">
        <v>15</v>
      </c>
      <c r="B3" s="124" t="s">
        <v>51</v>
      </c>
    </row>
    <row r="4" customHeight="1" spans="1:2">
      <c r="A4" s="127" t="s">
        <v>52</v>
      </c>
      <c r="B4" s="127"/>
    </row>
    <row r="5" s="123" customFormat="1" customHeight="1" spans="1:2">
      <c r="A5" s="127" t="s">
        <v>53</v>
      </c>
      <c r="B5" s="127"/>
    </row>
    <row r="6" customHeight="1" spans="1:2">
      <c r="A6" s="133" t="s">
        <v>22</v>
      </c>
      <c r="B6" s="130">
        <v>1093.7</v>
      </c>
    </row>
    <row r="7" customHeight="1" spans="1:2">
      <c r="A7" s="133" t="s">
        <v>54</v>
      </c>
      <c r="B7" s="128">
        <v>851.81</v>
      </c>
    </row>
    <row r="8" customHeight="1" spans="1:2">
      <c r="A8" s="133" t="s">
        <v>55</v>
      </c>
      <c r="B8" s="128">
        <v>57.2</v>
      </c>
    </row>
    <row r="9" customHeight="1" spans="1:2">
      <c r="A9" s="133" t="s">
        <v>56</v>
      </c>
      <c r="B9" s="128">
        <v>182.19</v>
      </c>
    </row>
    <row r="10" customHeight="1" spans="1:2">
      <c r="A10" s="133" t="s">
        <v>57</v>
      </c>
      <c r="B10" s="128"/>
    </row>
    <row r="11" customHeight="1" spans="1:2">
      <c r="A11" s="134" t="s">
        <v>58</v>
      </c>
      <c r="B11" s="128">
        <v>2.5</v>
      </c>
    </row>
    <row r="12" customHeight="1" spans="1:2">
      <c r="A12" s="133" t="s">
        <v>24</v>
      </c>
      <c r="B12" s="128"/>
    </row>
    <row r="13" customHeight="1" spans="1:2">
      <c r="A13" s="133" t="s">
        <v>59</v>
      </c>
      <c r="B13" s="128"/>
    </row>
    <row r="14" customHeight="1" spans="1:2">
      <c r="A14" s="133" t="s">
        <v>60</v>
      </c>
      <c r="B14" s="128"/>
    </row>
    <row r="15" customHeight="1" spans="1:2">
      <c r="A15" s="133" t="s">
        <v>61</v>
      </c>
      <c r="B15" s="128"/>
    </row>
    <row r="16" customHeight="1" spans="1:2">
      <c r="A16" s="133" t="s">
        <v>62</v>
      </c>
      <c r="B16" s="128"/>
    </row>
    <row r="17" customHeight="1" spans="1:2">
      <c r="A17" s="133" t="s">
        <v>63</v>
      </c>
      <c r="B17" s="128"/>
    </row>
    <row r="18" customHeight="1" spans="1:2">
      <c r="A18" s="133" t="s">
        <v>64</v>
      </c>
      <c r="B18" s="128"/>
    </row>
    <row r="19" customHeight="1" spans="1:2">
      <c r="A19" s="133" t="s">
        <v>65</v>
      </c>
      <c r="B19" s="128"/>
    </row>
    <row r="20" customHeight="1" spans="1:2">
      <c r="A20" s="133" t="s">
        <v>66</v>
      </c>
      <c r="B20" s="128"/>
    </row>
    <row r="21" customHeight="1" spans="1:2">
      <c r="A21" s="133" t="s">
        <v>67</v>
      </c>
      <c r="B21" s="128"/>
    </row>
    <row r="22" customHeight="1" spans="1:2">
      <c r="A22" s="133" t="s">
        <v>68</v>
      </c>
      <c r="B22" s="128"/>
    </row>
    <row r="23" customHeight="1" spans="1:2">
      <c r="A23" s="133"/>
      <c r="B23" s="128"/>
    </row>
    <row r="24" customHeight="1" spans="1:2">
      <c r="A24" s="133" t="s">
        <v>26</v>
      </c>
      <c r="B24" s="128"/>
    </row>
    <row r="25" customHeight="1" spans="1:2">
      <c r="A25" s="133"/>
      <c r="B25" s="128"/>
    </row>
    <row r="26" s="123" customFormat="1" customHeight="1" spans="1:2">
      <c r="A26" s="127" t="s">
        <v>69</v>
      </c>
      <c r="B26" s="130">
        <v>1093.7</v>
      </c>
    </row>
    <row r="27" customHeight="1" spans="1:2">
      <c r="A27" s="133"/>
      <c r="B27" s="128"/>
    </row>
    <row r="28" customHeight="1" spans="1:2">
      <c r="A28" s="133" t="s">
        <v>30</v>
      </c>
      <c r="B28" s="128"/>
    </row>
    <row r="29" customHeight="1" spans="1:2">
      <c r="A29" s="133" t="s">
        <v>32</v>
      </c>
      <c r="B29" s="128"/>
    </row>
    <row r="30" customHeight="1" spans="1:2">
      <c r="A30" s="133" t="s">
        <v>34</v>
      </c>
      <c r="B30" s="128"/>
    </row>
    <row r="31" customHeight="1" spans="1:2">
      <c r="A31" s="133"/>
      <c r="B31" s="128"/>
    </row>
    <row r="32" s="123" customFormat="1" customHeight="1" spans="1:2">
      <c r="A32" s="127" t="s">
        <v>70</v>
      </c>
      <c r="B32" s="130">
        <v>1093.7</v>
      </c>
    </row>
  </sheetData>
  <mergeCells count="2">
    <mergeCell ref="A2:B2"/>
    <mergeCell ref="A4:B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3" sqref="A3:B3"/>
    </sheetView>
  </sheetViews>
  <sheetFormatPr defaultColWidth="9" defaultRowHeight="20.1" customHeight="1" outlineLevelCol="3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customHeight="1" spans="4:4">
      <c r="D1" s="124" t="s">
        <v>71</v>
      </c>
    </row>
    <row r="2" ht="34.5" customHeight="1" spans="1:4">
      <c r="A2" s="125" t="s">
        <v>72</v>
      </c>
      <c r="B2" s="125"/>
      <c r="C2" s="125"/>
      <c r="D2" s="125"/>
    </row>
    <row r="3" ht="27" customHeight="1" spans="1:4">
      <c r="A3" s="126" t="s">
        <v>15</v>
      </c>
      <c r="B3" s="126"/>
      <c r="D3" s="124" t="s">
        <v>51</v>
      </c>
    </row>
    <row r="4" ht="27" customHeight="1" spans="1:4">
      <c r="A4" s="127" t="s">
        <v>73</v>
      </c>
      <c r="B4" s="127"/>
      <c r="C4" s="127" t="s">
        <v>52</v>
      </c>
      <c r="D4" s="127"/>
    </row>
    <row r="5" s="123" customFormat="1" ht="27" customHeight="1" spans="1:4">
      <c r="A5" s="128" t="s">
        <v>19</v>
      </c>
      <c r="B5" s="128" t="s">
        <v>20</v>
      </c>
      <c r="C5" s="128" t="s">
        <v>19</v>
      </c>
      <c r="D5" s="128" t="s">
        <v>20</v>
      </c>
    </row>
    <row r="6" ht="27" customHeight="1" spans="1:4">
      <c r="A6" s="129" t="s">
        <v>74</v>
      </c>
      <c r="B6" s="130">
        <v>1093.7</v>
      </c>
      <c r="C6" s="129" t="s">
        <v>74</v>
      </c>
      <c r="D6" s="130">
        <v>1093.7</v>
      </c>
    </row>
    <row r="7" ht="27" customHeight="1" spans="1:4">
      <c r="A7" s="129" t="s">
        <v>75</v>
      </c>
      <c r="B7" s="128"/>
      <c r="C7" s="129" t="s">
        <v>75</v>
      </c>
      <c r="D7" s="128"/>
    </row>
    <row r="8" ht="27" customHeight="1" spans="1:4">
      <c r="A8" s="129" t="s">
        <v>76</v>
      </c>
      <c r="B8" s="128"/>
      <c r="C8" s="129" t="s">
        <v>76</v>
      </c>
      <c r="D8" s="128"/>
    </row>
    <row r="9" ht="27" customHeight="1" spans="1:4">
      <c r="A9" s="129"/>
      <c r="B9" s="128"/>
      <c r="C9" s="129"/>
      <c r="D9" s="128"/>
    </row>
    <row r="10" s="123" customFormat="1" ht="27" customHeight="1" spans="1:4">
      <c r="A10" s="128" t="s">
        <v>27</v>
      </c>
      <c r="B10" s="130">
        <v>1093.7</v>
      </c>
      <c r="C10" s="131" t="s">
        <v>77</v>
      </c>
      <c r="D10" s="130">
        <v>1093.7</v>
      </c>
    </row>
  </sheetData>
  <mergeCells count="4">
    <mergeCell ref="A2:D2"/>
    <mergeCell ref="A3:B3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workbookViewId="0">
      <selection activeCell="A1" sqref="A1"/>
    </sheetView>
  </sheetViews>
  <sheetFormatPr defaultColWidth="7" defaultRowHeight="11.25" outlineLevelCol="3"/>
  <cols>
    <col min="1" max="1" width="10.875" style="16" customWidth="1"/>
    <col min="2" max="2" width="24.875" style="16" customWidth="1"/>
    <col min="3" max="3" width="60" style="16" customWidth="1"/>
    <col min="4" max="4" width="26.125" style="16" customWidth="1"/>
    <col min="5" max="16384" width="7" style="16"/>
  </cols>
  <sheetData>
    <row r="1" ht="13.5" customHeight="1" spans="4:4">
      <c r="D1" s="88" t="s">
        <v>78</v>
      </c>
    </row>
    <row r="2" s="77" customFormat="1" customHeight="1" spans="1:4">
      <c r="A2" s="120" t="s">
        <v>79</v>
      </c>
      <c r="B2" s="120"/>
      <c r="C2" s="120"/>
      <c r="D2" s="120"/>
    </row>
    <row r="3" s="77" customFormat="1" customHeight="1" spans="1:4">
      <c r="A3" s="120"/>
      <c r="B3" s="120"/>
      <c r="C3" s="120"/>
      <c r="D3" s="120"/>
    </row>
    <row r="4" customHeight="1"/>
    <row r="5" ht="18.75" customHeight="1" spans="1:4">
      <c r="A5" s="44" t="s">
        <v>80</v>
      </c>
      <c r="B5" s="44" t="s">
        <v>81</v>
      </c>
      <c r="C5" s="44" t="s">
        <v>82</v>
      </c>
      <c r="D5" s="44" t="s">
        <v>83</v>
      </c>
    </row>
    <row r="6" ht="18.75" customHeight="1" spans="1:4">
      <c r="A6" s="44"/>
      <c r="B6" s="44"/>
      <c r="C6" s="44"/>
      <c r="D6" s="44"/>
    </row>
    <row r="7" ht="18.75" customHeight="1" spans="1:4">
      <c r="A7" s="44"/>
      <c r="B7" s="44"/>
      <c r="C7" s="44"/>
      <c r="D7" s="44"/>
    </row>
    <row r="8" customHeight="1" spans="1:4">
      <c r="A8" s="44" t="s">
        <v>84</v>
      </c>
      <c r="B8" s="44" t="s">
        <v>84</v>
      </c>
      <c r="C8" s="44" t="s">
        <v>84</v>
      </c>
      <c r="D8" s="44" t="s">
        <v>84</v>
      </c>
    </row>
    <row r="9" s="16" customFormat="1" ht="107" customHeight="1" spans="1:4">
      <c r="A9" s="121" t="s">
        <v>85</v>
      </c>
      <c r="B9" s="122" t="s">
        <v>86</v>
      </c>
      <c r="C9" s="122" t="s">
        <v>87</v>
      </c>
      <c r="D9" s="121" t="s">
        <v>88</v>
      </c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showZeros="0" topLeftCell="A4" workbookViewId="0">
      <selection activeCell="C7" sqref="C7"/>
    </sheetView>
  </sheetViews>
  <sheetFormatPr defaultColWidth="6.875" defaultRowHeight="11.25"/>
  <cols>
    <col min="1" max="1" width="36.5" style="16" customWidth="1"/>
    <col min="2" max="2" width="16.75" style="16" customWidth="1"/>
    <col min="3" max="3" width="33.375" style="16" customWidth="1"/>
    <col min="4" max="4" width="16" style="16" customWidth="1"/>
    <col min="5" max="5" width="34.625" style="16" customWidth="1"/>
    <col min="6" max="6" width="15.625" style="16" customWidth="1"/>
    <col min="7" max="256" width="6.75" style="16" customWidth="1"/>
    <col min="257" max="16384" width="6.875" style="16"/>
  </cols>
  <sheetData>
    <row r="1" ht="12" customHeight="1" spans="1:256">
      <c r="A1" s="87"/>
      <c r="B1" s="87"/>
      <c r="C1" s="87"/>
      <c r="D1" s="87"/>
      <c r="E1" s="87"/>
      <c r="F1" s="88" t="s">
        <v>89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ht="33" customHeight="1" spans="1:256">
      <c r="A2" s="89" t="s">
        <v>90</v>
      </c>
      <c r="B2" s="90"/>
      <c r="C2" s="91"/>
      <c r="D2" s="90"/>
      <c r="E2" s="90"/>
      <c r="F2" s="90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ht="15" customHeight="1" spans="1:256">
      <c r="A3" s="87"/>
      <c r="B3" s="87"/>
      <c r="C3" s="87"/>
      <c r="D3" s="87"/>
      <c r="E3" s="87"/>
      <c r="F3" s="92" t="s">
        <v>91</v>
      </c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ht="19.5" customHeight="1" spans="1:256">
      <c r="A4" s="93" t="s">
        <v>92</v>
      </c>
      <c r="B4" s="93"/>
      <c r="C4" s="94" t="s">
        <v>93</v>
      </c>
      <c r="D4" s="94"/>
      <c r="E4" s="94"/>
      <c r="F4" s="94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ht="19.5" customHeight="1" spans="1:256">
      <c r="A5" s="93" t="s">
        <v>94</v>
      </c>
      <c r="B5" s="95" t="s">
        <v>95</v>
      </c>
      <c r="C5" s="93" t="s">
        <v>96</v>
      </c>
      <c r="D5" s="95" t="s">
        <v>97</v>
      </c>
      <c r="E5" s="93" t="s">
        <v>98</v>
      </c>
      <c r="F5" s="93" t="s">
        <v>97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16" customFormat="1" ht="19.5" customHeight="1" spans="1:256">
      <c r="A6" s="96" t="s">
        <v>99</v>
      </c>
      <c r="B6" s="97">
        <v>10936961.98</v>
      </c>
      <c r="C6" s="98" t="s">
        <v>22</v>
      </c>
      <c r="D6" s="97">
        <v>10936961.98</v>
      </c>
      <c r="E6" s="98" t="s">
        <v>100</v>
      </c>
      <c r="F6" s="99">
        <v>0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16" customFormat="1" ht="19.5" customHeight="1" spans="1:256">
      <c r="A7" s="96" t="s">
        <v>101</v>
      </c>
      <c r="B7" s="97">
        <v>10936961.98</v>
      </c>
      <c r="C7" s="98" t="s">
        <v>102</v>
      </c>
      <c r="D7" s="97">
        <v>10936961.98</v>
      </c>
      <c r="E7" s="98" t="s">
        <v>103</v>
      </c>
      <c r="F7" s="97">
        <v>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16" customFormat="1" ht="19.5" customHeight="1" spans="1:256">
      <c r="A8" s="96" t="s">
        <v>104</v>
      </c>
      <c r="B8" s="97">
        <v>0</v>
      </c>
      <c r="C8" s="98" t="s">
        <v>105</v>
      </c>
      <c r="D8" s="100">
        <v>8518071.42</v>
      </c>
      <c r="E8" s="98" t="s">
        <v>106</v>
      </c>
      <c r="F8" s="100">
        <v>0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16" customFormat="1" ht="19.5" customHeight="1" spans="1:256">
      <c r="A9" s="96" t="s">
        <v>107</v>
      </c>
      <c r="B9" s="97">
        <v>0</v>
      </c>
      <c r="C9" s="98" t="s">
        <v>108</v>
      </c>
      <c r="D9" s="101">
        <v>572000</v>
      </c>
      <c r="E9" s="98" t="s">
        <v>109</v>
      </c>
      <c r="F9" s="101">
        <v>0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16" customFormat="1" ht="19.5" customHeight="1" spans="1:256">
      <c r="A10" s="96" t="s">
        <v>110</v>
      </c>
      <c r="B10" s="97">
        <v>0</v>
      </c>
      <c r="C10" s="98" t="s">
        <v>111</v>
      </c>
      <c r="D10" s="101">
        <v>1821890.56</v>
      </c>
      <c r="E10" s="98" t="s">
        <v>112</v>
      </c>
      <c r="F10" s="101">
        <v>0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16" customFormat="1" ht="19.5" customHeight="1" spans="1:256">
      <c r="A11" s="96" t="s">
        <v>113</v>
      </c>
      <c r="B11" s="100">
        <v>0</v>
      </c>
      <c r="C11" s="98" t="s">
        <v>114</v>
      </c>
      <c r="D11" s="101">
        <v>0</v>
      </c>
      <c r="E11" s="98" t="s">
        <v>115</v>
      </c>
      <c r="F11" s="102">
        <v>0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16" customFormat="1" ht="19.5" customHeight="1" spans="1:256">
      <c r="A12" s="96" t="s">
        <v>116</v>
      </c>
      <c r="B12" s="102">
        <v>0</v>
      </c>
      <c r="C12" s="98" t="s">
        <v>117</v>
      </c>
      <c r="D12" s="101">
        <v>25000</v>
      </c>
      <c r="E12" s="98" t="s">
        <v>118</v>
      </c>
      <c r="F12" s="97">
        <v>0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16" customFormat="1" ht="19.5" customHeight="1" spans="1:256">
      <c r="A13" s="96" t="s">
        <v>119</v>
      </c>
      <c r="B13" s="97">
        <v>0</v>
      </c>
      <c r="C13" s="98"/>
      <c r="D13" s="101"/>
      <c r="E13" s="98" t="s">
        <v>120</v>
      </c>
      <c r="F13" s="97">
        <v>775474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16" customFormat="1" ht="19.5" customHeight="1" spans="1:256">
      <c r="A14" s="96" t="s">
        <v>121</v>
      </c>
      <c r="B14" s="97">
        <v>0</v>
      </c>
      <c r="C14" s="98"/>
      <c r="D14" s="101"/>
      <c r="E14" s="98" t="s">
        <v>122</v>
      </c>
      <c r="F14" s="100">
        <v>0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16" customFormat="1" ht="19.5" customHeight="1" spans="1:256">
      <c r="A15" s="96" t="s">
        <v>123</v>
      </c>
      <c r="B15" s="97">
        <v>0</v>
      </c>
      <c r="C15" s="98" t="s">
        <v>24</v>
      </c>
      <c r="D15" s="101">
        <v>0</v>
      </c>
      <c r="E15" s="98" t="s">
        <v>124</v>
      </c>
      <c r="F15" s="102">
        <v>448464.24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16" customFormat="1" ht="19.5" customHeight="1" spans="1:256">
      <c r="A16" s="96" t="s">
        <v>125</v>
      </c>
      <c r="B16" s="100">
        <v>0</v>
      </c>
      <c r="C16" s="98" t="s">
        <v>54</v>
      </c>
      <c r="D16" s="101">
        <v>0</v>
      </c>
      <c r="E16" s="98" t="s">
        <v>126</v>
      </c>
      <c r="F16" s="97">
        <v>0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16" customFormat="1" ht="19.5" customHeight="1" spans="1:256">
      <c r="A17" s="96"/>
      <c r="B17" s="102"/>
      <c r="C17" s="98" t="s">
        <v>127</v>
      </c>
      <c r="D17" s="101">
        <v>0</v>
      </c>
      <c r="E17" s="98" t="s">
        <v>128</v>
      </c>
      <c r="F17" s="100">
        <v>0</v>
      </c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16" customFormat="1" ht="19.5" customHeight="1" spans="1:256">
      <c r="A18" s="96"/>
      <c r="B18" s="97"/>
      <c r="C18" s="98" t="s">
        <v>56</v>
      </c>
      <c r="D18" s="101">
        <v>0</v>
      </c>
      <c r="E18" s="98" t="s">
        <v>129</v>
      </c>
      <c r="F18" s="102">
        <v>0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16" customFormat="1" ht="19.5" customHeight="1" spans="1:256">
      <c r="A19" s="96"/>
      <c r="B19" s="100"/>
      <c r="C19" s="98" t="s">
        <v>130</v>
      </c>
      <c r="D19" s="101">
        <v>0</v>
      </c>
      <c r="E19" s="98" t="s">
        <v>131</v>
      </c>
      <c r="F19" s="97">
        <v>9115071.42</v>
      </c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16" customFormat="1" ht="19.5" customHeight="1" spans="1:256">
      <c r="A20" s="96"/>
      <c r="B20" s="102"/>
      <c r="C20" s="98" t="s">
        <v>132</v>
      </c>
      <c r="D20" s="101">
        <v>0</v>
      </c>
      <c r="E20" s="98" t="s">
        <v>133</v>
      </c>
      <c r="F20" s="100">
        <v>0</v>
      </c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s="16" customFormat="1" ht="19.5" customHeight="1" spans="1:256">
      <c r="A21" s="103"/>
      <c r="B21" s="100"/>
      <c r="C21" s="98" t="s">
        <v>134</v>
      </c>
      <c r="D21" s="101">
        <v>0</v>
      </c>
      <c r="E21" s="98" t="s">
        <v>135</v>
      </c>
      <c r="F21" s="102">
        <v>0</v>
      </c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</row>
    <row r="22" s="16" customFormat="1" ht="19.5" customHeight="1" spans="1:256">
      <c r="A22" s="96"/>
      <c r="B22" s="101"/>
      <c r="C22" s="98" t="s">
        <v>136</v>
      </c>
      <c r="D22" s="101">
        <v>0</v>
      </c>
      <c r="E22" s="98" t="s">
        <v>137</v>
      </c>
      <c r="F22" s="97">
        <v>0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</row>
    <row r="23" s="16" customFormat="1" ht="19.5" customHeight="1" spans="1:256">
      <c r="A23" s="96"/>
      <c r="B23" s="101"/>
      <c r="C23" s="98" t="s">
        <v>138</v>
      </c>
      <c r="D23" s="101">
        <v>0</v>
      </c>
      <c r="E23" s="98" t="s">
        <v>139</v>
      </c>
      <c r="F23" s="97">
        <v>0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</row>
    <row r="24" s="16" customFormat="1" ht="19.5" customHeight="1" spans="1:256">
      <c r="A24" s="96"/>
      <c r="B24" s="101"/>
      <c r="C24" s="104" t="s">
        <v>140</v>
      </c>
      <c r="D24" s="101">
        <v>0</v>
      </c>
      <c r="E24" s="105" t="s">
        <v>141</v>
      </c>
      <c r="F24" s="97">
        <v>0</v>
      </c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</row>
    <row r="25" s="16" customFormat="1" ht="19.5" customHeight="1" spans="1:256">
      <c r="A25" s="96"/>
      <c r="B25" s="101"/>
      <c r="C25" s="98" t="s">
        <v>26</v>
      </c>
      <c r="D25" s="101">
        <v>0</v>
      </c>
      <c r="E25" s="98" t="s">
        <v>142</v>
      </c>
      <c r="F25" s="97">
        <v>597952.32</v>
      </c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</row>
    <row r="26" s="16" customFormat="1" ht="19.5" customHeight="1" spans="1:256">
      <c r="A26" s="106"/>
      <c r="B26" s="107"/>
      <c r="C26" s="96"/>
      <c r="D26" s="101"/>
      <c r="E26" s="96" t="s">
        <v>143</v>
      </c>
      <c r="F26" s="108">
        <v>0</v>
      </c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  <c r="IU26" s="87"/>
      <c r="IV26" s="87"/>
    </row>
    <row r="27" s="16" customFormat="1" ht="19.5" customHeight="1" spans="1:256">
      <c r="A27" s="106"/>
      <c r="B27" s="109"/>
      <c r="C27" s="96"/>
      <c r="D27" s="101"/>
      <c r="E27" s="96" t="s">
        <v>144</v>
      </c>
      <c r="F27" s="108">
        <v>0</v>
      </c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  <c r="IU27" s="87"/>
      <c r="IV27" s="87"/>
    </row>
    <row r="28" s="16" customFormat="1" ht="19.5" customHeight="1" spans="1:256">
      <c r="A28" s="106"/>
      <c r="B28" s="109"/>
      <c r="C28" s="96"/>
      <c r="D28" s="101"/>
      <c r="E28" s="96" t="s">
        <v>145</v>
      </c>
      <c r="F28" s="110">
        <v>0</v>
      </c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</row>
    <row r="29" s="16" customFormat="1" ht="19.5" customHeight="1" spans="1:256">
      <c r="A29" s="106"/>
      <c r="B29" s="109"/>
      <c r="C29" s="96"/>
      <c r="D29" s="101"/>
      <c r="E29" s="96" t="s">
        <v>146</v>
      </c>
      <c r="F29" s="111">
        <v>0</v>
      </c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</row>
    <row r="30" s="16" customFormat="1" ht="19.5" customHeight="1" spans="1:256">
      <c r="A30" s="106"/>
      <c r="B30" s="109"/>
      <c r="C30" s="96"/>
      <c r="D30" s="101"/>
      <c r="E30" s="96" t="s">
        <v>147</v>
      </c>
      <c r="F30" s="112">
        <v>0</v>
      </c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</row>
    <row r="31" s="16" customFormat="1" ht="19.5" customHeight="1" spans="1:256">
      <c r="A31" s="106"/>
      <c r="B31" s="109"/>
      <c r="C31" s="96"/>
      <c r="D31" s="101"/>
      <c r="E31" s="96" t="s">
        <v>148</v>
      </c>
      <c r="F31" s="112">
        <v>0</v>
      </c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</row>
    <row r="32" s="16" customFormat="1" ht="19.5" customHeight="1" spans="1:256">
      <c r="A32" s="106"/>
      <c r="B32" s="109"/>
      <c r="C32" s="96"/>
      <c r="D32" s="101"/>
      <c r="E32" s="96" t="s">
        <v>149</v>
      </c>
      <c r="F32" s="112">
        <v>0</v>
      </c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</row>
    <row r="33" s="16" customFormat="1" ht="19.5" customHeight="1" spans="1:256">
      <c r="A33" s="106"/>
      <c r="B33" s="109"/>
      <c r="C33" s="96"/>
      <c r="D33" s="101"/>
      <c r="E33" s="96" t="s">
        <v>150</v>
      </c>
      <c r="F33" s="112">
        <v>0</v>
      </c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</row>
    <row r="34" ht="19.5" customHeight="1" spans="1:256">
      <c r="A34" s="106"/>
      <c r="B34" s="109"/>
      <c r="C34" s="106"/>
      <c r="D34" s="107"/>
      <c r="E34" s="113"/>
      <c r="F34" s="114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</row>
    <row r="35" s="16" customFormat="1" ht="19.5" customHeight="1" spans="1:256">
      <c r="A35" s="93" t="s">
        <v>151</v>
      </c>
      <c r="B35" s="109">
        <v>10936961.98</v>
      </c>
      <c r="C35" s="93" t="s">
        <v>152</v>
      </c>
      <c r="D35" s="109">
        <v>10936961.98</v>
      </c>
      <c r="E35" s="115" t="s">
        <v>152</v>
      </c>
      <c r="F35" s="114">
        <v>10936961.98</v>
      </c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</row>
    <row r="36" s="16" customFormat="1" ht="19.5" customHeight="1" spans="1:256">
      <c r="A36" s="96" t="s">
        <v>153</v>
      </c>
      <c r="B36" s="100">
        <v>0</v>
      </c>
      <c r="C36" s="116" t="s">
        <v>30</v>
      </c>
      <c r="D36" s="109">
        <v>0</v>
      </c>
      <c r="E36" s="115" t="s">
        <v>154</v>
      </c>
      <c r="F36" s="114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  <c r="IR36" s="87"/>
      <c r="IS36" s="87"/>
      <c r="IT36" s="87"/>
      <c r="IU36" s="87"/>
      <c r="IV36" s="87"/>
    </row>
    <row r="37" s="16" customFormat="1" ht="19.5" customHeight="1" spans="1:256">
      <c r="A37" s="96" t="s">
        <v>155</v>
      </c>
      <c r="B37" s="101">
        <v>0</v>
      </c>
      <c r="C37" s="117" t="s">
        <v>32</v>
      </c>
      <c r="D37" s="109">
        <v>0</v>
      </c>
      <c r="E37" s="113"/>
      <c r="F37" s="114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  <c r="IR37" s="87"/>
      <c r="IS37" s="87"/>
      <c r="IT37" s="87"/>
      <c r="IU37" s="87"/>
      <c r="IV37" s="87"/>
    </row>
    <row r="38" s="16" customFormat="1" ht="19.5" customHeight="1" spans="1:256">
      <c r="A38" s="96" t="s">
        <v>156</v>
      </c>
      <c r="B38" s="101">
        <v>0</v>
      </c>
      <c r="C38" s="117"/>
      <c r="D38" s="109"/>
      <c r="E38" s="113"/>
      <c r="F38" s="114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  <c r="IN38" s="87"/>
      <c r="IO38" s="87"/>
      <c r="IP38" s="87"/>
      <c r="IQ38" s="87"/>
      <c r="IR38" s="87"/>
      <c r="IS38" s="87"/>
      <c r="IT38" s="87"/>
      <c r="IU38" s="87"/>
      <c r="IV38" s="87"/>
    </row>
    <row r="39" s="16" customFormat="1" ht="19.5" customHeight="1" spans="1:256">
      <c r="A39" s="96" t="s">
        <v>157</v>
      </c>
      <c r="B39" s="100">
        <v>10936961.98</v>
      </c>
      <c r="C39" s="118" t="s">
        <v>158</v>
      </c>
      <c r="D39" s="100">
        <v>10936961.98</v>
      </c>
      <c r="E39" s="119" t="s">
        <v>158</v>
      </c>
      <c r="F39" s="110">
        <v>10936961.98</v>
      </c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</row>
    <row r="40" ht="16.5" customHeight="1" spans="1:256">
      <c r="A40" s="87"/>
      <c r="D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  <c r="IR40" s="87"/>
      <c r="IS40" s="87"/>
      <c r="IT40" s="87"/>
      <c r="IU40" s="87"/>
      <c r="IV40" s="87"/>
    </row>
    <row r="41" ht="13.5" spans="1:256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</row>
    <row r="43" ht="13.5" spans="1:256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  <c r="IN43" s="87"/>
      <c r="IO43" s="87"/>
      <c r="IP43" s="87"/>
      <c r="IQ43" s="87"/>
      <c r="IR43" s="87"/>
      <c r="IS43" s="87"/>
      <c r="IT43" s="87"/>
      <c r="IU43" s="87"/>
      <c r="IV43" s="87"/>
    </row>
    <row r="45" ht="13.5" spans="1:256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  <c r="IR45" s="87"/>
      <c r="IS45" s="87"/>
      <c r="IT45" s="87"/>
      <c r="IU45" s="87"/>
      <c r="IV45" s="87"/>
    </row>
  </sheetData>
  <sheetProtection formatCells="0" formatColumns="0" formatRows="0"/>
  <mergeCells count="1">
    <mergeCell ref="C4:F4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100" orientation="landscape" useFirstPageNumber="1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3"/>
  <sheetViews>
    <sheetView showGridLines="0" showZeros="0" workbookViewId="0">
      <selection activeCell="A1" sqref="A1"/>
    </sheetView>
  </sheetViews>
  <sheetFormatPr defaultColWidth="6.875" defaultRowHeight="11.25"/>
  <cols>
    <col min="1" max="3" width="4.25" style="16" customWidth="1"/>
    <col min="4" max="4" width="12.125" style="16" customWidth="1"/>
    <col min="5" max="5" width="25.125" style="16" customWidth="1"/>
    <col min="6" max="6" width="13.125" style="16" customWidth="1"/>
    <col min="7" max="7" width="13" style="16" customWidth="1"/>
    <col min="8" max="8" width="12.75" style="16" customWidth="1"/>
    <col min="9" max="13" width="8.875" style="16" customWidth="1"/>
    <col min="14" max="14" width="10.25" style="16" customWidth="1"/>
    <col min="15" max="15" width="8.875" style="16" customWidth="1"/>
    <col min="16" max="248" width="6.875" style="16" customWidth="1"/>
    <col min="249" max="16384" width="6.875" style="16"/>
  </cols>
  <sheetData>
    <row r="1" ht="17.25" customHeight="1" spans="15:15">
      <c r="O1" s="25" t="s">
        <v>159</v>
      </c>
    </row>
    <row r="2" ht="52.5" customHeight="1" spans="1:15">
      <c r="A2" s="32" t="s">
        <v>160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8.75" customHeight="1" spans="15:15">
      <c r="O3" s="25" t="s">
        <v>91</v>
      </c>
    </row>
    <row r="4" ht="13.5" customHeight="1" spans="1:15">
      <c r="A4" s="69" t="s">
        <v>161</v>
      </c>
      <c r="B4" s="69"/>
      <c r="C4" s="69"/>
      <c r="D4" s="64" t="s">
        <v>80</v>
      </c>
      <c r="E4" s="29" t="s">
        <v>162</v>
      </c>
      <c r="F4" s="19" t="s">
        <v>163</v>
      </c>
      <c r="G4" s="19" t="s">
        <v>164</v>
      </c>
      <c r="H4" s="19"/>
      <c r="I4" s="19"/>
      <c r="J4" s="19"/>
      <c r="K4" s="19"/>
      <c r="L4" s="19"/>
      <c r="M4" s="19"/>
      <c r="N4" s="21" t="s">
        <v>165</v>
      </c>
      <c r="O4" s="21" t="s">
        <v>166</v>
      </c>
    </row>
    <row r="5" ht="13.5" customHeight="1" spans="1:15">
      <c r="A5" s="51" t="s">
        <v>167</v>
      </c>
      <c r="B5" s="51" t="s">
        <v>168</v>
      </c>
      <c r="C5" s="64" t="s">
        <v>169</v>
      </c>
      <c r="D5" s="68"/>
      <c r="E5" s="29"/>
      <c r="F5" s="19"/>
      <c r="G5" s="20" t="s">
        <v>170</v>
      </c>
      <c r="H5" s="19" t="s">
        <v>171</v>
      </c>
      <c r="I5" s="27" t="s">
        <v>172</v>
      </c>
      <c r="J5" s="28"/>
      <c r="K5" s="29"/>
      <c r="L5" s="20" t="s">
        <v>173</v>
      </c>
      <c r="M5" s="20" t="s">
        <v>174</v>
      </c>
      <c r="N5" s="21"/>
      <c r="O5" s="21"/>
    </row>
    <row r="6" ht="37.5" customHeight="1" spans="1:15">
      <c r="A6" s="83"/>
      <c r="B6" s="83"/>
      <c r="C6" s="70"/>
      <c r="D6" s="70"/>
      <c r="E6" s="29"/>
      <c r="F6" s="19"/>
      <c r="G6" s="41"/>
      <c r="H6" s="19"/>
      <c r="I6" s="30" t="s">
        <v>170</v>
      </c>
      <c r="J6" s="21" t="s">
        <v>175</v>
      </c>
      <c r="K6" s="21" t="s">
        <v>176</v>
      </c>
      <c r="L6" s="41"/>
      <c r="M6" s="41"/>
      <c r="N6" s="21"/>
      <c r="O6" s="21"/>
    </row>
    <row r="7" ht="12" customHeight="1" spans="1:15">
      <c r="A7" s="51" t="s">
        <v>84</v>
      </c>
      <c r="B7" s="51" t="s">
        <v>84</v>
      </c>
      <c r="C7" s="51" t="s">
        <v>84</v>
      </c>
      <c r="D7" s="51" t="s">
        <v>84</v>
      </c>
      <c r="E7" s="51" t="s">
        <v>84</v>
      </c>
      <c r="F7" s="44">
        <v>1</v>
      </c>
      <c r="G7" s="44">
        <v>2</v>
      </c>
      <c r="H7" s="44">
        <v>3</v>
      </c>
      <c r="I7" s="44">
        <v>4</v>
      </c>
      <c r="J7" s="44">
        <v>5</v>
      </c>
      <c r="K7" s="44">
        <v>6</v>
      </c>
      <c r="L7" s="44">
        <v>7</v>
      </c>
      <c r="M7" s="44">
        <v>8</v>
      </c>
      <c r="N7" s="44">
        <v>9</v>
      </c>
      <c r="O7" s="44">
        <v>10</v>
      </c>
    </row>
    <row r="8" s="16" customFormat="1" spans="1:15">
      <c r="A8" s="58"/>
      <c r="B8" s="58"/>
      <c r="C8" s="58"/>
      <c r="D8" s="58"/>
      <c r="E8" s="46" t="s">
        <v>177</v>
      </c>
      <c r="F8" s="71">
        <v>10936961.98</v>
      </c>
      <c r="G8" s="53">
        <v>10936961.98</v>
      </c>
      <c r="H8" s="53">
        <v>10936961.98</v>
      </c>
      <c r="I8" s="53">
        <v>0</v>
      </c>
      <c r="J8" s="54">
        <v>0</v>
      </c>
      <c r="K8" s="55">
        <v>0</v>
      </c>
      <c r="L8" s="55">
        <v>0</v>
      </c>
      <c r="M8" s="71">
        <v>0</v>
      </c>
      <c r="N8" s="54">
        <v>0</v>
      </c>
      <c r="O8" s="54">
        <v>0</v>
      </c>
    </row>
    <row r="9" spans="1:15">
      <c r="A9" s="58"/>
      <c r="B9" s="58"/>
      <c r="C9" s="58"/>
      <c r="D9" s="58" t="s">
        <v>178</v>
      </c>
      <c r="E9" s="46" t="s">
        <v>86</v>
      </c>
      <c r="F9" s="71">
        <v>10936961.98</v>
      </c>
      <c r="G9" s="53">
        <v>10936961.98</v>
      </c>
      <c r="H9" s="53">
        <v>10936961.98</v>
      </c>
      <c r="I9" s="53">
        <v>0</v>
      </c>
      <c r="J9" s="54">
        <v>0</v>
      </c>
      <c r="K9" s="55">
        <v>0</v>
      </c>
      <c r="L9" s="55">
        <v>0</v>
      </c>
      <c r="M9" s="71">
        <v>0</v>
      </c>
      <c r="N9" s="54">
        <v>0</v>
      </c>
      <c r="O9" s="54">
        <v>0</v>
      </c>
    </row>
    <row r="10" spans="1:15">
      <c r="A10" s="58"/>
      <c r="B10" s="58"/>
      <c r="C10" s="58"/>
      <c r="D10" s="58" t="s">
        <v>179</v>
      </c>
      <c r="E10" s="46" t="s">
        <v>180</v>
      </c>
      <c r="F10" s="71">
        <v>10936961.98</v>
      </c>
      <c r="G10" s="53">
        <v>10936961.98</v>
      </c>
      <c r="H10" s="53">
        <v>10936961.98</v>
      </c>
      <c r="I10" s="53">
        <v>0</v>
      </c>
      <c r="J10" s="54">
        <v>0</v>
      </c>
      <c r="K10" s="55">
        <v>0</v>
      </c>
      <c r="L10" s="55">
        <v>0</v>
      </c>
      <c r="M10" s="71">
        <v>0</v>
      </c>
      <c r="N10" s="54">
        <v>0</v>
      </c>
      <c r="O10" s="54">
        <v>0</v>
      </c>
    </row>
    <row r="11" spans="1:15">
      <c r="A11" s="58" t="s">
        <v>181</v>
      </c>
      <c r="B11" s="58"/>
      <c r="C11" s="58"/>
      <c r="D11" s="58"/>
      <c r="E11" s="46" t="s">
        <v>182</v>
      </c>
      <c r="F11" s="71">
        <v>775474</v>
      </c>
      <c r="G11" s="53">
        <v>775474</v>
      </c>
      <c r="H11" s="53">
        <v>775474</v>
      </c>
      <c r="I11" s="53">
        <v>0</v>
      </c>
      <c r="J11" s="54">
        <v>0</v>
      </c>
      <c r="K11" s="55">
        <v>0</v>
      </c>
      <c r="L11" s="55">
        <v>0</v>
      </c>
      <c r="M11" s="71">
        <v>0</v>
      </c>
      <c r="N11" s="54">
        <v>0</v>
      </c>
      <c r="O11" s="54">
        <v>0</v>
      </c>
    </row>
    <row r="12" spans="1:15">
      <c r="A12" s="58"/>
      <c r="B12" s="58" t="s">
        <v>183</v>
      </c>
      <c r="C12" s="58"/>
      <c r="D12" s="58"/>
      <c r="E12" s="46" t="s">
        <v>184</v>
      </c>
      <c r="F12" s="71">
        <v>775474</v>
      </c>
      <c r="G12" s="53">
        <v>775474</v>
      </c>
      <c r="H12" s="53">
        <v>775474</v>
      </c>
      <c r="I12" s="53">
        <v>0</v>
      </c>
      <c r="J12" s="54">
        <v>0</v>
      </c>
      <c r="K12" s="55">
        <v>0</v>
      </c>
      <c r="L12" s="55">
        <v>0</v>
      </c>
      <c r="M12" s="71">
        <v>0</v>
      </c>
      <c r="N12" s="54">
        <v>0</v>
      </c>
      <c r="O12" s="54">
        <v>0</v>
      </c>
    </row>
    <row r="13" spans="1:15">
      <c r="A13" s="58" t="s">
        <v>185</v>
      </c>
      <c r="B13" s="58" t="s">
        <v>186</v>
      </c>
      <c r="C13" s="58" t="s">
        <v>187</v>
      </c>
      <c r="D13" s="58" t="s">
        <v>188</v>
      </c>
      <c r="E13" s="46" t="s">
        <v>189</v>
      </c>
      <c r="F13" s="71">
        <v>775474</v>
      </c>
      <c r="G13" s="53">
        <v>775474</v>
      </c>
      <c r="H13" s="53">
        <v>775474</v>
      </c>
      <c r="I13" s="53">
        <v>0</v>
      </c>
      <c r="J13" s="54">
        <v>0</v>
      </c>
      <c r="K13" s="55">
        <v>0</v>
      </c>
      <c r="L13" s="55">
        <v>0</v>
      </c>
      <c r="M13" s="71">
        <v>0</v>
      </c>
      <c r="N13" s="54">
        <v>0</v>
      </c>
      <c r="O13" s="54">
        <v>0</v>
      </c>
    </row>
    <row r="14" spans="1:15">
      <c r="A14" s="58" t="s">
        <v>190</v>
      </c>
      <c r="B14" s="58"/>
      <c r="C14" s="58"/>
      <c r="D14" s="58"/>
      <c r="E14" s="46" t="s">
        <v>191</v>
      </c>
      <c r="F14" s="71">
        <v>448464.24</v>
      </c>
      <c r="G14" s="53">
        <v>448464.24</v>
      </c>
      <c r="H14" s="53">
        <v>448464.24</v>
      </c>
      <c r="I14" s="53">
        <v>0</v>
      </c>
      <c r="J14" s="54">
        <v>0</v>
      </c>
      <c r="K14" s="55">
        <v>0</v>
      </c>
      <c r="L14" s="55">
        <v>0</v>
      </c>
      <c r="M14" s="71">
        <v>0</v>
      </c>
      <c r="N14" s="54">
        <v>0</v>
      </c>
      <c r="O14" s="54">
        <v>0</v>
      </c>
    </row>
    <row r="15" spans="1:15">
      <c r="A15" s="58"/>
      <c r="B15" s="58" t="s">
        <v>183</v>
      </c>
      <c r="C15" s="58"/>
      <c r="D15" s="58"/>
      <c r="E15" s="46" t="s">
        <v>192</v>
      </c>
      <c r="F15" s="71">
        <v>448464.24</v>
      </c>
      <c r="G15" s="53">
        <v>448464.24</v>
      </c>
      <c r="H15" s="53">
        <v>448464.24</v>
      </c>
      <c r="I15" s="53">
        <v>0</v>
      </c>
      <c r="J15" s="54">
        <v>0</v>
      </c>
      <c r="K15" s="55">
        <v>0</v>
      </c>
      <c r="L15" s="55">
        <v>0</v>
      </c>
      <c r="M15" s="71">
        <v>0</v>
      </c>
      <c r="N15" s="54">
        <v>0</v>
      </c>
      <c r="O15" s="54">
        <v>0</v>
      </c>
    </row>
    <row r="16" spans="1:15">
      <c r="A16" s="58" t="s">
        <v>193</v>
      </c>
      <c r="B16" s="58" t="s">
        <v>186</v>
      </c>
      <c r="C16" s="58" t="s">
        <v>187</v>
      </c>
      <c r="D16" s="58" t="s">
        <v>188</v>
      </c>
      <c r="E16" s="46" t="s">
        <v>194</v>
      </c>
      <c r="F16" s="71">
        <v>448464.24</v>
      </c>
      <c r="G16" s="53">
        <v>448464.24</v>
      </c>
      <c r="H16" s="53">
        <v>448464.24</v>
      </c>
      <c r="I16" s="53">
        <v>0</v>
      </c>
      <c r="J16" s="54">
        <v>0</v>
      </c>
      <c r="K16" s="55">
        <v>0</v>
      </c>
      <c r="L16" s="55">
        <v>0</v>
      </c>
      <c r="M16" s="71">
        <v>0</v>
      </c>
      <c r="N16" s="54">
        <v>0</v>
      </c>
      <c r="O16" s="54">
        <v>0</v>
      </c>
    </row>
    <row r="17" spans="1:15">
      <c r="A17" s="58" t="s">
        <v>195</v>
      </c>
      <c r="B17" s="58"/>
      <c r="C17" s="58"/>
      <c r="D17" s="58"/>
      <c r="E17" s="46" t="s">
        <v>196</v>
      </c>
      <c r="F17" s="71">
        <v>9115071.42</v>
      </c>
      <c r="G17" s="53">
        <v>9115071.42</v>
      </c>
      <c r="H17" s="53">
        <v>9115071.42</v>
      </c>
      <c r="I17" s="53">
        <v>0</v>
      </c>
      <c r="J17" s="54">
        <v>0</v>
      </c>
      <c r="K17" s="55">
        <v>0</v>
      </c>
      <c r="L17" s="55">
        <v>0</v>
      </c>
      <c r="M17" s="71">
        <v>0</v>
      </c>
      <c r="N17" s="54">
        <v>0</v>
      </c>
      <c r="O17" s="54">
        <v>0</v>
      </c>
    </row>
    <row r="18" spans="1:15">
      <c r="A18" s="58"/>
      <c r="B18" s="58" t="s">
        <v>187</v>
      </c>
      <c r="C18" s="58"/>
      <c r="D18" s="58"/>
      <c r="E18" s="46" t="s">
        <v>197</v>
      </c>
      <c r="F18" s="71">
        <v>9115071.42</v>
      </c>
      <c r="G18" s="53">
        <v>9115071.42</v>
      </c>
      <c r="H18" s="53">
        <v>9115071.42</v>
      </c>
      <c r="I18" s="53">
        <v>0</v>
      </c>
      <c r="J18" s="54">
        <v>0</v>
      </c>
      <c r="K18" s="55">
        <v>0</v>
      </c>
      <c r="L18" s="55">
        <v>0</v>
      </c>
      <c r="M18" s="71">
        <v>0</v>
      </c>
      <c r="N18" s="54">
        <v>0</v>
      </c>
      <c r="O18" s="54">
        <v>0</v>
      </c>
    </row>
    <row r="19" spans="1:15">
      <c r="A19" s="58" t="s">
        <v>198</v>
      </c>
      <c r="B19" s="58" t="s">
        <v>199</v>
      </c>
      <c r="C19" s="58" t="s">
        <v>187</v>
      </c>
      <c r="D19" s="58" t="s">
        <v>188</v>
      </c>
      <c r="E19" s="46" t="s">
        <v>200</v>
      </c>
      <c r="F19" s="71">
        <v>9090071.42</v>
      </c>
      <c r="G19" s="53">
        <v>9090071.42</v>
      </c>
      <c r="H19" s="53">
        <v>9090071.42</v>
      </c>
      <c r="I19" s="53">
        <v>0</v>
      </c>
      <c r="J19" s="54">
        <v>0</v>
      </c>
      <c r="K19" s="55">
        <v>0</v>
      </c>
      <c r="L19" s="55">
        <v>0</v>
      </c>
      <c r="M19" s="71">
        <v>0</v>
      </c>
      <c r="N19" s="54">
        <v>0</v>
      </c>
      <c r="O19" s="54">
        <v>0</v>
      </c>
    </row>
    <row r="20" spans="1:15">
      <c r="A20" s="58" t="s">
        <v>198</v>
      </c>
      <c r="B20" s="58" t="s">
        <v>199</v>
      </c>
      <c r="C20" s="58" t="s">
        <v>201</v>
      </c>
      <c r="D20" s="58" t="s">
        <v>188</v>
      </c>
      <c r="E20" s="46" t="s">
        <v>202</v>
      </c>
      <c r="F20" s="71">
        <v>25000</v>
      </c>
      <c r="G20" s="53">
        <v>25000</v>
      </c>
      <c r="H20" s="53">
        <v>25000</v>
      </c>
      <c r="I20" s="53">
        <v>0</v>
      </c>
      <c r="J20" s="54">
        <v>0</v>
      </c>
      <c r="K20" s="55">
        <v>0</v>
      </c>
      <c r="L20" s="55">
        <v>0</v>
      </c>
      <c r="M20" s="71">
        <v>0</v>
      </c>
      <c r="N20" s="54">
        <v>0</v>
      </c>
      <c r="O20" s="54">
        <v>0</v>
      </c>
    </row>
    <row r="21" spans="1:15">
      <c r="A21" s="58" t="s">
        <v>203</v>
      </c>
      <c r="B21" s="58"/>
      <c r="C21" s="58"/>
      <c r="D21" s="58"/>
      <c r="E21" s="46" t="s">
        <v>204</v>
      </c>
      <c r="F21" s="71">
        <v>597952.32</v>
      </c>
      <c r="G21" s="53">
        <v>597952.32</v>
      </c>
      <c r="H21" s="53">
        <v>597952.32</v>
      </c>
      <c r="I21" s="53">
        <v>0</v>
      </c>
      <c r="J21" s="54">
        <v>0</v>
      </c>
      <c r="K21" s="55">
        <v>0</v>
      </c>
      <c r="L21" s="55">
        <v>0</v>
      </c>
      <c r="M21" s="71">
        <v>0</v>
      </c>
      <c r="N21" s="54">
        <v>0</v>
      </c>
      <c r="O21" s="54">
        <v>0</v>
      </c>
    </row>
    <row r="22" spans="1:15">
      <c r="A22" s="58"/>
      <c r="B22" s="58" t="s">
        <v>205</v>
      </c>
      <c r="C22" s="58"/>
      <c r="D22" s="58"/>
      <c r="E22" s="46" t="s">
        <v>206</v>
      </c>
      <c r="F22" s="71">
        <v>597952.32</v>
      </c>
      <c r="G22" s="53">
        <v>597952.32</v>
      </c>
      <c r="H22" s="53">
        <v>597952.32</v>
      </c>
      <c r="I22" s="53">
        <v>0</v>
      </c>
      <c r="J22" s="54">
        <v>0</v>
      </c>
      <c r="K22" s="55">
        <v>0</v>
      </c>
      <c r="L22" s="55">
        <v>0</v>
      </c>
      <c r="M22" s="71">
        <v>0</v>
      </c>
      <c r="N22" s="54">
        <v>0</v>
      </c>
      <c r="O22" s="54">
        <v>0</v>
      </c>
    </row>
    <row r="23" spans="1:15">
      <c r="A23" s="58" t="s">
        <v>207</v>
      </c>
      <c r="B23" s="58" t="s">
        <v>208</v>
      </c>
      <c r="C23" s="58" t="s">
        <v>187</v>
      </c>
      <c r="D23" s="58" t="s">
        <v>188</v>
      </c>
      <c r="E23" s="46" t="s">
        <v>209</v>
      </c>
      <c r="F23" s="71">
        <v>597952.32</v>
      </c>
      <c r="G23" s="53">
        <v>597952.32</v>
      </c>
      <c r="H23" s="53">
        <v>597952.32</v>
      </c>
      <c r="I23" s="53">
        <v>0</v>
      </c>
      <c r="J23" s="54">
        <v>0</v>
      </c>
      <c r="K23" s="55">
        <v>0</v>
      </c>
      <c r="L23" s="55">
        <v>0</v>
      </c>
      <c r="M23" s="71">
        <v>0</v>
      </c>
      <c r="N23" s="54">
        <v>0</v>
      </c>
      <c r="O23" s="54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5" right="0.75" top="1" bottom="1" header="0.509027777777778" footer="0.509027777777778"/>
  <pageSetup paperSize="9" scale="80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目录</vt:lpstr>
      <vt:lpstr>收支总体情况表</vt:lpstr>
      <vt:lpstr>收入总体情况表</vt:lpstr>
      <vt:lpstr>支出总体情况表</vt:lpstr>
      <vt:lpstr>财政拨款收支总体情况表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三公经费预算表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lenovo</cp:lastModifiedBy>
  <dcterms:created xsi:type="dcterms:W3CDTF">2018-04-04T06:44:00Z</dcterms:created>
  <cp:lastPrinted>2018-05-02T09:03:00Z</cp:lastPrinted>
  <dcterms:modified xsi:type="dcterms:W3CDTF">2018-05-16T05:38:45Z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