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650" windowWidth="15480" windowHeight="1995" tabRatio="899" activeTab="3"/>
  </bookViews>
  <sheets>
    <sheet name="封面" sheetId="1" r:id="rId1"/>
    <sheet name="01 单位基本情况表" sheetId="56" r:id="rId2"/>
    <sheet name="02 收支预算总表" sheetId="2" r:id="rId3"/>
    <sheet name="03收入总体情况表" sheetId="63" r:id="rId4"/>
    <sheet name="04 支出总表（按资金来源） " sheetId="49" r:id="rId5"/>
    <sheet name="05 财政拨款收支总体情况表" sheetId="66" r:id="rId6"/>
    <sheet name="06 支出经济科目明细表" sheetId="37" r:id="rId7"/>
    <sheet name="07 预算拨款-支出预算表（功能经济对应）" sheetId="4" r:id="rId8"/>
    <sheet name="08 预算拨款-支出预算表（按支出构成）" sheetId="50" r:id="rId9"/>
    <sheet name="09 预算拨款的基本专项支出" sheetId="54" r:id="rId10"/>
    <sheet name="10 预算拨款的项目支出" sheetId="12" r:id="rId11"/>
    <sheet name="11 政府采购预算表" sheetId="57" r:id="rId12"/>
    <sheet name="12 非税收入征收计划表" sheetId="21" r:id="rId13"/>
    <sheet name="13 人员基本情况表" sheetId="51" r:id="rId14"/>
    <sheet name="14 公用基本情况表" sheetId="28" r:id="rId15"/>
    <sheet name="财政拨款“三公”经费预算表" sheetId="64" r:id="rId16"/>
    <sheet name="政府性基金预算支出情况表" sheetId="65" r:id="rId17"/>
  </sheets>
  <definedNames>
    <definedName name="_xlnm.Print_Area" localSheetId="6">'06 支出经济科目明细表'!$A$1:$M$23</definedName>
    <definedName name="_xlnm.Print_Titles" localSheetId="2">'02 收支预算总表'!$1:$5</definedName>
    <definedName name="_xlnm.Print_Titles" localSheetId="6">'06 支出经济科目明细表'!$1:$7</definedName>
  </definedNames>
  <calcPr calcId="125725"/>
</workbook>
</file>

<file path=xl/calcChain.xml><?xml version="1.0" encoding="utf-8"?>
<calcChain xmlns="http://schemas.openxmlformats.org/spreadsheetml/2006/main">
  <c r="G6" i="4"/>
  <c r="H6"/>
  <c r="I6" s="1"/>
  <c r="J6" s="1"/>
  <c r="K6" s="1"/>
  <c r="G8" i="50"/>
</calcChain>
</file>

<file path=xl/sharedStrings.xml><?xml version="1.0" encoding="utf-8"?>
<sst xmlns="http://schemas.openxmlformats.org/spreadsheetml/2006/main" count="559" uniqueCount="320">
  <si>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</si>
  <si>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</si>
  <si>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</si>
  <si>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</si>
  <si>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</si>
  <si>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</si>
  <si>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</si>
  <si>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类</t>
  </si>
  <si>
    <t>单位代码</t>
  </si>
  <si>
    <t xml:space="preserve">支           出 </t>
  </si>
  <si>
    <t>对个人和家庭的补助支出</t>
  </si>
  <si>
    <t>合    计</t>
  </si>
  <si>
    <t>工资福利支出</t>
  </si>
  <si>
    <t>小计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</si>
  <si>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</si>
  <si>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</si>
  <si>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</si>
  <si>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</si>
  <si>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</si>
  <si>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</si>
  <si>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</si>
  <si>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</si>
  <si>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单位名称</t>
  </si>
  <si>
    <t>总计</t>
  </si>
  <si>
    <t>合计</t>
    <phoneticPr fontId="0" type="noConversion"/>
  </si>
  <si>
    <t>单位：元</t>
    <phoneticPr fontId="0" type="noConversion"/>
  </si>
  <si>
    <t>小计</t>
    <phoneticPr fontId="0" type="noConversion"/>
  </si>
  <si>
    <t>单位：平方米、辆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</si>
  <si>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</si>
  <si>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</si>
  <si>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</si>
  <si>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</si>
  <si>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</si>
  <si>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</si>
  <si>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**</t>
    <phoneticPr fontId="0" type="noConversion"/>
  </si>
  <si>
    <t>单位代码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</si>
  <si>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</si>
  <si>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</si>
  <si>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单位名称（科目）</t>
    <phoneticPr fontId="0" type="noConversion"/>
  </si>
  <si>
    <t>基金预算拨款</t>
    <phoneticPr fontId="0" type="noConversion"/>
  </si>
  <si>
    <t>国有资本经营预算拨款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</si>
  <si>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</si>
  <si>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</si>
  <si>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</si>
  <si>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</si>
  <si>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单位代码</t>
    <phoneticPr fontId="0" type="noConversion"/>
  </si>
  <si>
    <t>单位名称（科目）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</si>
  <si>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</si>
  <si>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</si>
  <si>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</si>
  <si>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</si>
  <si>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</si>
  <si>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</si>
  <si>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对企事业单位的补贴</t>
    <phoneticPr fontId="0" type="noConversion"/>
  </si>
  <si>
    <t>项目名称（单位/科目）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</si>
  <si>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</si>
  <si>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</si>
  <si>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</si>
  <si>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</si>
  <si>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</si>
  <si>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</si>
  <si>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</si>
  <si>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</si>
  <si>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</si>
  <si>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</si>
  <si>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预算09表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</si>
  <si>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</si>
  <si>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</si>
  <si>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</si>
  <si>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</si>
  <si>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</si>
  <si>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</si>
  <si>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</si>
  <si>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</si>
  <si>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年末学生人数</t>
    <phoneticPr fontId="0" type="noConversion"/>
  </si>
  <si>
    <t>其中：</t>
    <phoneticPr fontId="0" type="noConversion"/>
  </si>
  <si>
    <t>上级转移支付补助</t>
  </si>
  <si>
    <t>总    计</t>
    <phoneticPr fontId="0" type="noConversion"/>
  </si>
  <si>
    <t>小计</t>
    <phoneticPr fontId="0" type="noConversion"/>
  </si>
  <si>
    <t>经费自理人数</t>
    <phoneticPr fontId="0" type="noConversion"/>
  </si>
  <si>
    <t>预算07表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</si>
  <si>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</si>
  <si>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</si>
  <si>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</si>
  <si>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</si>
  <si>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单位主要职能</t>
    <phoneticPr fontId="0" type="noConversion"/>
  </si>
  <si>
    <t>财政预算拨款</t>
    <phoneticPr fontId="0" type="noConversion"/>
  </si>
  <si>
    <t>上级转移支付补助</t>
    <phoneticPr fontId="0" type="noConversion"/>
  </si>
  <si>
    <t>日常预算拨款</t>
    <phoneticPr fontId="0" type="noConversion"/>
  </si>
  <si>
    <t>经济科目编码</t>
    <phoneticPr fontId="0" type="noConversion"/>
  </si>
  <si>
    <t>经济分类科目支出明细表</t>
    <phoneticPr fontId="0" type="noConversion"/>
  </si>
  <si>
    <t>政  府  采  购  表</t>
  </si>
  <si>
    <t>项          目</t>
  </si>
  <si>
    <t>规格</t>
  </si>
  <si>
    <t>计量单位</t>
  </si>
  <si>
    <t>采购数量</t>
  </si>
  <si>
    <t>采购金额</t>
  </si>
  <si>
    <t>资金来源</t>
  </si>
  <si>
    <t>计划采购或开工时间</t>
  </si>
  <si>
    <t>采购项目</t>
  </si>
  <si>
    <t>财政拨款（补助）</t>
  </si>
  <si>
    <t>名称</t>
  </si>
  <si>
    <t>一般预算拨款</t>
  </si>
  <si>
    <t>一般预算拨款</t>
    <phoneticPr fontId="0" type="noConversion"/>
  </si>
  <si>
    <t>一般预算拨款</t>
    <phoneticPr fontId="0" type="noConversion"/>
  </si>
  <si>
    <t>基金预算拨款</t>
  </si>
  <si>
    <t>国有资本经营预算拨款</t>
  </si>
  <si>
    <t>上级转移支付补助</t>
    <phoneticPr fontId="0" type="noConversion"/>
  </si>
  <si>
    <t>预算08表</t>
    <phoneticPr fontId="0" type="noConversion"/>
  </si>
  <si>
    <t>单位代码和名称</t>
    <phoneticPr fontId="0" type="noConversion"/>
  </si>
  <si>
    <t>科目名称</t>
    <phoneticPr fontId="0" type="noConversion"/>
  </si>
  <si>
    <t>预算06表</t>
    <phoneticPr fontId="0" type="noConversion"/>
  </si>
  <si>
    <t>预算财政拨款开支人数（全额）</t>
    <phoneticPr fontId="0" type="noConversion"/>
  </si>
  <si>
    <t>预算财政补助开支人数（差额）</t>
    <phoneticPr fontId="0" type="noConversion"/>
  </si>
  <si>
    <t>功能科目类</t>
    <phoneticPr fontId="0" type="noConversion"/>
  </si>
  <si>
    <t>政府性基金预算</t>
  </si>
  <si>
    <t>综合补助经费</t>
    <phoneticPr fontId="0" type="noConversion"/>
  </si>
  <si>
    <t>功能科目款</t>
    <phoneticPr fontId="0" type="noConversion"/>
  </si>
  <si>
    <t>转移性支出</t>
    <phoneticPr fontId="0" type="noConversion"/>
  </si>
  <si>
    <t>债务利息支出</t>
    <phoneticPr fontId="0" type="noConversion"/>
  </si>
  <si>
    <t>基本建设支出</t>
    <phoneticPr fontId="0" type="noConversion"/>
  </si>
  <si>
    <t>其他资本性支出</t>
    <phoneticPr fontId="0" type="noConversion"/>
  </si>
  <si>
    <t>其他支出</t>
    <phoneticPr fontId="0" type="noConversion"/>
  </si>
  <si>
    <t xml:space="preserve">债务还本支出 </t>
    <phoneticPr fontId="0" type="noConversion"/>
  </si>
  <si>
    <t>三、事业单位经营支出</t>
  </si>
  <si>
    <t>预算13表</t>
    <phoneticPr fontId="0" type="noConversion"/>
  </si>
  <si>
    <t>预算14表</t>
    <phoneticPr fontId="0" type="noConversion"/>
  </si>
  <si>
    <t>304001</t>
  </si>
  <si>
    <t>陆丰市就业服务管理中心</t>
  </si>
  <si>
    <t>劳动就业服务、培训；职业介绍；劳力资源开发；劳动就业信息咨询。</t>
  </si>
  <si>
    <t>陆丰市东海镇行政新区长兴路人社局综合大楼2、3层</t>
  </si>
  <si>
    <t>304</t>
  </si>
  <si>
    <t xml:space="preserve">  304001</t>
  </si>
  <si>
    <t xml:space="preserve">  陆丰市就业服务管理中心</t>
  </si>
  <si>
    <t>208</t>
  </si>
  <si>
    <t xml:space="preserve">    社会保障和就业支出</t>
  </si>
  <si>
    <t>01</t>
  </si>
  <si>
    <t xml:space="preserve">      人力资源和社会保障管理事务</t>
  </si>
  <si>
    <t xml:space="preserve">  208</t>
  </si>
  <si>
    <t xml:space="preserve">  01</t>
  </si>
  <si>
    <t>06</t>
  </si>
  <si>
    <t xml:space="preserve">    </t>
  </si>
  <si>
    <t xml:space="preserve">        就业管理事务</t>
  </si>
  <si>
    <t>05</t>
  </si>
  <si>
    <t xml:space="preserve">      行政事业单位离退休</t>
  </si>
  <si>
    <t xml:space="preserve">  05</t>
  </si>
  <si>
    <t>02</t>
  </si>
  <si>
    <t xml:space="preserve">        事业单位离退休</t>
  </si>
  <si>
    <t>210</t>
  </si>
  <si>
    <t xml:space="preserve">    医疗卫生与计划生育支出</t>
  </si>
  <si>
    <t>11</t>
  </si>
  <si>
    <t xml:space="preserve">      行政事业单位医疗</t>
  </si>
  <si>
    <t xml:space="preserve">  210</t>
  </si>
  <si>
    <t xml:space="preserve">  11</t>
  </si>
  <si>
    <t xml:space="preserve">        事业单位医疗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</si>
  <si>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</si>
  <si>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</si>
  <si>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</si>
  <si>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</si>
  <si>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</si>
  <si>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</si>
  <si>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  工资福利支出</t>
  </si>
  <si>
    <t xml:space="preserve">  </t>
  </si>
  <si>
    <t xml:space="preserve">      </t>
  </si>
  <si>
    <t>基本工资</t>
  </si>
  <si>
    <t>津贴补贴</t>
  </si>
  <si>
    <t>奖金</t>
  </si>
  <si>
    <t>机关事业单位基本养老保险缴费</t>
  </si>
  <si>
    <t>公务员医疗补助缴费</t>
  </si>
  <si>
    <t>住房公积金</t>
  </si>
  <si>
    <t>其他工资福利支出</t>
  </si>
  <si>
    <t xml:space="preserve">    商品和服务支出</t>
  </si>
  <si>
    <t>办公费</t>
  </si>
  <si>
    <t>印刷费</t>
  </si>
  <si>
    <t xml:space="preserve">    对个人和家庭的补助</t>
  </si>
  <si>
    <t>退休费</t>
  </si>
  <si>
    <t>抚恤金</t>
  </si>
  <si>
    <t>20801</t>
  </si>
  <si>
    <t>基本专项支出</t>
  </si>
  <si>
    <t>预算10表</t>
  </si>
  <si>
    <t>单位：元</t>
  </si>
  <si>
    <t xml:space="preserve">功能科目类 </t>
  </si>
  <si>
    <t>功能科目款</t>
  </si>
  <si>
    <t>项目名称（单位/科目）</t>
  </si>
  <si>
    <t>财政预算拨款</t>
  </si>
  <si>
    <t>预算执行计划</t>
  </si>
  <si>
    <t>预算11表</t>
  </si>
  <si>
    <t>金额单位:元</t>
  </si>
  <si>
    <t>单价
(元)</t>
  </si>
  <si>
    <t>其他资金</t>
  </si>
  <si>
    <t>预算12表</t>
  </si>
  <si>
    <t>单位:元</t>
  </si>
  <si>
    <t>收费项目代码</t>
  </si>
  <si>
    <t>收费项目名称</t>
  </si>
  <si>
    <t>2017年非税收入实际征收额</t>
  </si>
  <si>
    <t>一般财政预算</t>
  </si>
  <si>
    <t>本级收入</t>
  </si>
  <si>
    <t>上缴中央</t>
  </si>
  <si>
    <t>上缴省</t>
  </si>
  <si>
    <t xml:space="preserve">项       目 </t>
    <phoneticPr fontId="0" type="noConversion"/>
  </si>
  <si>
    <t>项         目</t>
    <phoneticPr fontId="0" type="noConversion"/>
  </si>
  <si>
    <t xml:space="preserve">项目（按功能分类分类） </t>
    <phoneticPr fontId="0" type="noConversion"/>
  </si>
  <si>
    <t>一、预算拨款</t>
    <phoneticPr fontId="0" type="noConversion"/>
  </si>
  <si>
    <t>一、基本支出</t>
    <phoneticPr fontId="0" type="noConversion"/>
  </si>
  <si>
    <t>一、一般公共服务支出</t>
    <phoneticPr fontId="0" type="noConversion"/>
  </si>
  <si>
    <t xml:space="preserve">    一般预算拨款</t>
    <phoneticPr fontId="0" type="noConversion"/>
  </si>
  <si>
    <t>（一）正常财政拨款开支</t>
    <phoneticPr fontId="0" type="noConversion"/>
  </si>
  <si>
    <t>二、外交支出</t>
    <phoneticPr fontId="0" type="noConversion"/>
  </si>
  <si>
    <t xml:space="preserve">    政府性基金预算拨款</t>
    <phoneticPr fontId="0" type="noConversion"/>
  </si>
  <si>
    <t xml:space="preserve">     工资福利支出</t>
    <phoneticPr fontId="0" type="noConversion"/>
  </si>
  <si>
    <t>三、国防支出</t>
    <phoneticPr fontId="0" type="noConversion"/>
  </si>
  <si>
    <t xml:space="preserve">    国有资本经营预拨拨款</t>
    <phoneticPr fontId="0" type="noConversion"/>
  </si>
  <si>
    <t xml:space="preserve">     商品和服务支出</t>
    <phoneticPr fontId="0" type="noConversion"/>
  </si>
  <si>
    <t>四、公共安全支出</t>
    <phoneticPr fontId="0" type="noConversion"/>
  </si>
  <si>
    <t xml:space="preserve">    上级转移支付补助</t>
    <phoneticPr fontId="0" type="noConversion"/>
  </si>
  <si>
    <t xml:space="preserve">     对个人和家庭的补助</t>
    <phoneticPr fontId="0" type="noConversion"/>
  </si>
  <si>
    <t xml:space="preserve">五、教育支出    </t>
    <phoneticPr fontId="0" type="noConversion"/>
  </si>
  <si>
    <t xml:space="preserve">     基本专项支出</t>
    <phoneticPr fontId="0" type="noConversion"/>
  </si>
  <si>
    <t xml:space="preserve">六、科学技术支出  </t>
    <phoneticPr fontId="0" type="noConversion"/>
  </si>
  <si>
    <t>（二）综合补助经费</t>
    <phoneticPr fontId="0" type="noConversion"/>
  </si>
  <si>
    <t>七、文化体育与传媒支出</t>
    <phoneticPr fontId="0" type="noConversion"/>
  </si>
  <si>
    <t>二、其他资金</t>
    <phoneticPr fontId="0" type="noConversion"/>
  </si>
  <si>
    <t xml:space="preserve">八、社会保障和就业支出  </t>
    <phoneticPr fontId="0" type="noConversion"/>
  </si>
  <si>
    <t xml:space="preserve">    事业收入</t>
    <phoneticPr fontId="0" type="noConversion"/>
  </si>
  <si>
    <t>九、社会保险基金支出</t>
    <phoneticPr fontId="0" type="noConversion"/>
  </si>
  <si>
    <t xml:space="preserve">    事业单位经营收入</t>
    <phoneticPr fontId="0" type="noConversion"/>
  </si>
  <si>
    <t>二、项目支出</t>
    <phoneticPr fontId="0" type="noConversion"/>
  </si>
  <si>
    <t>十、医疗卫生与计划生育支出</t>
    <phoneticPr fontId="0" type="noConversion"/>
  </si>
  <si>
    <t xml:space="preserve">    其他收入</t>
    <phoneticPr fontId="0" type="noConversion"/>
  </si>
  <si>
    <t xml:space="preserve">    工资福利支出</t>
    <phoneticPr fontId="0" type="noConversion"/>
  </si>
  <si>
    <t>十一、节能环保支出</t>
    <phoneticPr fontId="0" type="noConversion"/>
  </si>
  <si>
    <t xml:space="preserve">    专项商品和服务支出</t>
    <phoneticPr fontId="0" type="noConversion"/>
  </si>
  <si>
    <t>十二、城乡社区支出</t>
    <phoneticPr fontId="0" type="noConversion"/>
  </si>
  <si>
    <t>三、上级补助收入</t>
    <phoneticPr fontId="0" type="noConversion"/>
  </si>
  <si>
    <t xml:space="preserve">    对个人和家庭的补助</t>
    <phoneticPr fontId="0" type="noConversion"/>
  </si>
  <si>
    <t>十三、农林水支出</t>
    <phoneticPr fontId="0" type="noConversion"/>
  </si>
  <si>
    <t>四、附属单位上缴收入</t>
    <phoneticPr fontId="0" type="noConversion"/>
  </si>
  <si>
    <t xml:space="preserve">    债务利息及费用支出</t>
    <phoneticPr fontId="0" type="noConversion"/>
  </si>
  <si>
    <t>十四、交通运输支出</t>
    <phoneticPr fontId="0" type="noConversion"/>
  </si>
  <si>
    <t xml:space="preserve">    资本性支出（基本建设）</t>
    <phoneticPr fontId="0" type="noConversion"/>
  </si>
  <si>
    <t>十五、资源勘探信息等支出</t>
    <phoneticPr fontId="0" type="noConversion"/>
  </si>
  <si>
    <t xml:space="preserve">    资本性支出</t>
    <phoneticPr fontId="0" type="noConversion"/>
  </si>
  <si>
    <t>十六、商业服务业等支出</t>
    <phoneticPr fontId="0" type="noConversion"/>
  </si>
  <si>
    <t xml:space="preserve">    对企业补助（基本建设）</t>
    <phoneticPr fontId="0" type="noConversion"/>
  </si>
  <si>
    <t>十七、金融支出</t>
    <phoneticPr fontId="0" type="noConversion"/>
  </si>
  <si>
    <t xml:space="preserve">    对企业补助</t>
    <phoneticPr fontId="0" type="noConversion"/>
  </si>
  <si>
    <t>十八、援助其他地区支出</t>
    <phoneticPr fontId="0" type="noConversion"/>
  </si>
  <si>
    <t xml:space="preserve">    对社会保障基金补助</t>
    <phoneticPr fontId="0" type="noConversion"/>
  </si>
  <si>
    <t xml:space="preserve">十九、国土海洋气象等支出
</t>
    <phoneticPr fontId="0" type="noConversion"/>
  </si>
  <si>
    <t xml:space="preserve">    其他支出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</si>
  <si>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</si>
  <si>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</si>
  <si>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</si>
  <si>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二十三、国有资本经营预算支出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</si>
  <si>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</si>
  <si>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</si>
  <si>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</si>
  <si>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</si>
  <si>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</si>
  <si>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 xml:space="preserve"> 本  年  收  入  合  计</t>
    <phoneticPr fontId="0" type="noConversion"/>
  </si>
  <si>
    <t xml:space="preserve">  本  年  支  出  合  计</t>
    <phoneticPr fontId="0" type="noConversion"/>
  </si>
  <si>
    <t>五、上年结转、结余收入</t>
    <phoneticPr fontId="0" type="noConversion"/>
  </si>
  <si>
    <t>四、对附属单位补助支出</t>
    <phoneticPr fontId="0" type="noConversion"/>
  </si>
  <si>
    <t>结转下年</t>
    <phoneticPr fontId="0" type="noConversion"/>
  </si>
  <si>
    <t>五、上缴上级支出</t>
    <phoneticPr fontId="0" type="noConversion"/>
  </si>
  <si>
    <t xml:space="preserve">    支    出    合    计 </t>
    <phoneticPr fontId="0" type="noConversion"/>
  </si>
  <si>
    <t>单位名称：陆丰市劳动就业服务管理中心</t>
  </si>
  <si>
    <t>单位：万元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</si>
  <si>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</si>
  <si>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</si>
  <si>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</si>
  <si>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</si>
  <si>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</si>
  <si>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</si>
  <si>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</si>
  <si>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</si>
  <si>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功能科目名称</t>
  </si>
  <si>
    <t>政府性基金预算支出</t>
  </si>
  <si>
    <t>其中：基本支出</t>
  </si>
  <si>
    <t>项目支出</t>
  </si>
  <si>
    <t>注：如该部门无政府性基金安排的支出，则本表为空。同时按照财政部有关要求，以空表呈报省人代会审议。</t>
  </si>
  <si>
    <t>单位名称：陆丰市劳动就业服务管理中心</t>
    <phoneticPr fontId="0" type="noConversion"/>
  </si>
  <si>
    <t>2016年预算</t>
  </si>
  <si>
    <t>2016年非税收入征收计划</t>
  </si>
  <si>
    <t>2016年部门财政拨款“三公”经费预算表</t>
  </si>
  <si>
    <t>2016年政府性基金预算支出情况表</t>
  </si>
  <si>
    <t>单位：万元</t>
    <phoneticPr fontId="0" type="noConversion"/>
  </si>
  <si>
    <r>
      <t>单位：</t>
    </r>
    <r>
      <rPr>
        <sz val="11"/>
        <rFont val="宋体"/>
        <family val="3"/>
        <charset val="134"/>
      </rPr>
      <t>万元</t>
    </r>
    <phoneticPr fontId="0" type="noConversion"/>
  </si>
  <si>
    <t>单位:万元</t>
    <phoneticPr fontId="0" type="noConversion"/>
  </si>
  <si>
    <t>2016年部门预算公开报表</t>
    <phoneticPr fontId="0" type="noConversion"/>
  </si>
  <si>
    <t>表2</t>
  </si>
  <si>
    <t>单位名称：陆丰市劳动就业服务管理中心</t>
  </si>
  <si>
    <r>
      <rPr>
        <sz val="11"/>
        <color theme="1"/>
        <rFont val="宋体"/>
        <family val="3"/>
        <charset val="134"/>
      </rPr>
      <t>单位：万元</t>
    </r>
  </si>
  <si>
    <r>
      <rPr>
        <sz val="11"/>
        <color theme="1"/>
        <rFont val="宋体"/>
        <family val="3"/>
        <charset val="134"/>
      </rPr>
      <t>项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目</t>
    </r>
  </si>
  <si>
    <r>
      <t>2016</t>
    </r>
    <r>
      <rPr>
        <sz val="11"/>
        <color theme="1"/>
        <rFont val="宋体"/>
        <family val="3"/>
        <charset val="134"/>
      </rPr>
      <t>年预算</t>
    </r>
  </si>
  <si>
    <r>
      <rPr>
        <sz val="11"/>
        <color theme="1"/>
        <rFont val="宋体"/>
        <family val="3"/>
        <charset val="134"/>
      </rPr>
      <t>一、财政拨款</t>
    </r>
  </si>
  <si>
    <r>
      <t xml:space="preserve">    </t>
    </r>
    <r>
      <rPr>
        <sz val="11"/>
        <color theme="1"/>
        <rFont val="宋体"/>
        <family val="3"/>
        <charset val="134"/>
      </rPr>
      <t>一般公共预算拨款</t>
    </r>
  </si>
  <si>
    <r>
      <t xml:space="preserve">    </t>
    </r>
    <r>
      <rPr>
        <sz val="11"/>
        <color theme="1"/>
        <rFont val="宋体"/>
        <family val="3"/>
        <charset val="134"/>
      </rPr>
      <t>基金预算拨款</t>
    </r>
  </si>
  <si>
    <r>
      <rPr>
        <sz val="11"/>
        <color theme="1"/>
        <rFont val="宋体"/>
        <family val="3"/>
        <charset val="134"/>
      </rPr>
      <t>二、财政专户拨款</t>
    </r>
  </si>
  <si>
    <r>
      <t xml:space="preserve">    </t>
    </r>
    <r>
      <rPr>
        <sz val="11"/>
        <color theme="1"/>
        <rFont val="宋体"/>
        <family val="3"/>
        <charset val="134"/>
      </rPr>
      <t>教育收费</t>
    </r>
  </si>
  <si>
    <r>
      <t xml:space="preserve">    </t>
    </r>
    <r>
      <rPr>
        <sz val="11"/>
        <color theme="1"/>
        <rFont val="宋体"/>
        <family val="3"/>
        <charset val="134"/>
      </rPr>
      <t>其他财政收入拨款</t>
    </r>
  </si>
  <si>
    <r>
      <rPr>
        <sz val="11"/>
        <color theme="1"/>
        <rFont val="宋体"/>
        <family val="3"/>
        <charset val="134"/>
      </rPr>
      <t>三、其他资金拨款</t>
    </r>
  </si>
  <si>
    <r>
      <t xml:space="preserve">    </t>
    </r>
    <r>
      <rPr>
        <sz val="11"/>
        <color theme="1"/>
        <rFont val="宋体"/>
        <family val="3"/>
        <charset val="134"/>
      </rPr>
      <t>事业收入</t>
    </r>
  </si>
  <si>
    <r>
      <t xml:space="preserve">    </t>
    </r>
    <r>
      <rPr>
        <sz val="11"/>
        <color theme="1"/>
        <rFont val="宋体"/>
        <family val="3"/>
        <charset val="134"/>
      </rPr>
      <t>事业单位经营收入</t>
    </r>
  </si>
  <si>
    <r>
      <t xml:space="preserve">    </t>
    </r>
    <r>
      <rPr>
        <sz val="11"/>
        <color theme="1"/>
        <rFont val="宋体"/>
        <family val="3"/>
        <charset val="134"/>
      </rPr>
      <t>其他收入</t>
    </r>
  </si>
  <si>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计</t>
    </r>
  </si>
  <si>
    <r>
      <rPr>
        <sz val="11"/>
        <color theme="1"/>
        <rFont val="宋体"/>
        <family val="3"/>
        <charset val="134"/>
      </rPr>
      <t>四、上级补助收入</t>
    </r>
  </si>
  <si>
    <r>
      <rPr>
        <sz val="11"/>
        <color theme="1"/>
        <rFont val="宋体"/>
        <family val="3"/>
        <charset val="134"/>
      </rPr>
      <t>五、附属单位上缴收入</t>
    </r>
  </si>
  <si>
    <r>
      <rPr>
        <sz val="11"/>
        <color theme="1"/>
        <rFont val="宋体"/>
        <family val="3"/>
        <charset val="134"/>
      </rPr>
      <t>六、用事业基金弥补收支总额</t>
    </r>
  </si>
  <si>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总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计</t>
    </r>
  </si>
  <si>
    <t>收入总体情况表</t>
    <phoneticPr fontId="0" type="noConversion"/>
  </si>
  <si>
    <t>收入</t>
  </si>
  <si>
    <t>支出</t>
  </si>
  <si>
    <r>
      <rPr>
        <sz val="11"/>
        <color theme="1"/>
        <rFont val="宋体"/>
        <family val="3"/>
        <charset val="134"/>
      </rPr>
      <t>一、一般公共预算拨款</t>
    </r>
  </si>
  <si>
    <r>
      <rPr>
        <sz val="11"/>
        <color theme="1"/>
        <rFont val="宋体"/>
        <family val="3"/>
        <charset val="134"/>
      </rPr>
      <t>二、政府性基金预算</t>
    </r>
  </si>
  <si>
    <r>
      <rPr>
        <sz val="11"/>
        <color theme="1"/>
        <rFont val="宋体"/>
        <family val="3"/>
        <charset val="134"/>
      </rPr>
      <t>三、国有资本经营预算</t>
    </r>
  </si>
  <si>
    <r>
      <rPr>
        <sz val="11"/>
        <color theme="1"/>
        <rFont val="宋体"/>
        <family val="3"/>
        <charset val="134"/>
      </rPr>
      <t>本年收入合计</t>
    </r>
  </si>
  <si>
    <r>
      <rPr>
        <sz val="11"/>
        <color theme="1"/>
        <rFont val="宋体"/>
        <family val="3"/>
        <charset val="134"/>
      </rPr>
      <t>本年支出合计</t>
    </r>
  </si>
  <si>
    <t>财政拨款收支总体情况表</t>
    <phoneticPr fontId="0" type="noConversion"/>
  </si>
  <si>
    <t xml:space="preserve">                                      目录
一、单位基本情况
二、收支预算总表
三、收入总体情况表
四、支出预算总表
五、财政拨款收支总体情况表
六、经济分类科目支出明细表
七、支出预算总表
八、预算拨款支出预算总表
九、政府采购表
十、非税收入征收计划表
十一、人员基本情况表
十二、公用基本情况表
十三、2016年部门财政拨款“三公”经费预算表
十四、2016年政府性基金预算支出情况表</t>
    <phoneticPr fontId="0" type="noConversion"/>
  </si>
</sst>
</file>

<file path=xl/styles.xml><?xml version="1.0" encoding="utf-8"?>
<styleSheet xmlns="http://schemas.openxmlformats.org/spreadsheetml/2006/main">
  <numFmts count="4">
    <numFmt numFmtId="7" formatCode="&quot;¥&quot;#,##0.00;&quot;¥&quot;\-#,##0.00"/>
    <numFmt numFmtId="176" formatCode="#,##0.0000"/>
    <numFmt numFmtId="177" formatCode="#,##0.00_ ;[Red]\-#,##0.00\ "/>
    <numFmt numFmtId="178" formatCode="0.00_ ;[Red]\-0.00\ "/>
  </numFmts>
  <fonts count="64">
    <font>
      <sz val="9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2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黑体"/>
      <family val="3"/>
      <charset val="134"/>
    </font>
    <font>
      <b/>
      <sz val="18"/>
      <name val="黑体"/>
      <family val="3"/>
      <charset val="134"/>
    </font>
    <font>
      <sz val="1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2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sz val="11"/>
      <name val="宋体"/>
      <family val="3"/>
      <charset val="134"/>
    </font>
    <font>
      <b/>
      <sz val="3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9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" fillId="0" borderId="0"/>
    <xf numFmtId="0" fontId="18" fillId="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4" fillId="5" borderId="9" applyNumberFormat="0" applyFont="0" applyAlignment="0" applyProtection="0">
      <alignment vertical="center"/>
    </xf>
    <xf numFmtId="0" fontId="12" fillId="0" borderId="0"/>
    <xf numFmtId="0" fontId="35" fillId="0" borderId="0">
      <alignment vertical="center"/>
    </xf>
    <xf numFmtId="0" fontId="32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" applyNumberFormat="0" applyFill="0" applyAlignment="0" applyProtection="0">
      <alignment vertical="center"/>
    </xf>
    <xf numFmtId="0" fontId="46" fillId="0" borderId="2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51" fillId="9" borderId="5" applyNumberFormat="0" applyAlignment="0" applyProtection="0">
      <alignment vertical="center"/>
    </xf>
    <xf numFmtId="0" fontId="52" fillId="14" borderId="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9" borderId="8" applyNumberFormat="0" applyAlignment="0" applyProtection="0">
      <alignment vertical="center"/>
    </xf>
    <xf numFmtId="0" fontId="58" fillId="3" borderId="5" applyNumberFormat="0" applyAlignment="0" applyProtection="0">
      <alignment vertical="center"/>
    </xf>
    <xf numFmtId="0" fontId="32" fillId="5" borderId="9" applyNumberFormat="0" applyFont="0" applyAlignment="0" applyProtection="0">
      <alignment vertical="center"/>
    </xf>
    <xf numFmtId="0" fontId="43" fillId="0" borderId="0"/>
    <xf numFmtId="0" fontId="37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4" fillId="0" borderId="0" xfId="25"/>
    <xf numFmtId="0" fontId="12" fillId="0" borderId="0" xfId="25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2" fillId="0" borderId="17" xfId="25" applyFont="1" applyFill="1" applyBorder="1" applyAlignment="1" applyProtection="1">
      <alignment horizontal="right"/>
    </xf>
    <xf numFmtId="0" fontId="2" fillId="0" borderId="0" xfId="25" applyFont="1" applyFill="1"/>
    <xf numFmtId="0" fontId="4" fillId="0" borderId="0" xfId="25" applyFont="1" applyFill="1" applyAlignment="1">
      <alignment horizontal="left"/>
    </xf>
    <xf numFmtId="7" fontId="2" fillId="0" borderId="10" xfId="25" applyNumberFormat="1" applyFont="1" applyFill="1" applyBorder="1" applyAlignment="1" applyProtection="1">
      <alignment horizontal="left" vertical="center" wrapText="1"/>
    </xf>
    <xf numFmtId="3" fontId="2" fillId="0" borderId="10" xfId="25" applyNumberFormat="1" applyFont="1" applyFill="1" applyBorder="1" applyAlignment="1" applyProtection="1">
      <alignment horizontal="right" vertical="center" wrapText="1"/>
    </xf>
    <xf numFmtId="4" fontId="2" fillId="0" borderId="10" xfId="25" applyNumberFormat="1" applyFont="1" applyFill="1" applyBorder="1" applyAlignment="1" applyProtection="1">
      <alignment horizontal="right" vertical="center" wrapText="1"/>
    </xf>
    <xf numFmtId="49" fontId="0" fillId="0" borderId="10" xfId="0" applyNumberFormat="1" applyFont="1" applyFill="1" applyBorder="1" applyAlignment="1" applyProtection="1">
      <alignment horizontal="left" vertical="center" wrapText="1"/>
    </xf>
    <xf numFmtId="49" fontId="0" fillId="0" borderId="10" xfId="0" applyNumberFormat="1" applyFont="1" applyFill="1" applyBorder="1" applyAlignment="1" applyProtection="1">
      <alignment horizontal="left" vertical="center"/>
    </xf>
    <xf numFmtId="4" fontId="0" fillId="0" borderId="15" xfId="0" applyNumberFormat="1" applyFill="1" applyBorder="1" applyAlignment="1" applyProtection="1">
      <alignment horizontal="right" vertical="center"/>
    </xf>
    <xf numFmtId="4" fontId="0" fillId="0" borderId="14" xfId="0" applyNumberFormat="1" applyFill="1" applyBorder="1" applyAlignment="1" applyProtection="1">
      <alignment horizontal="right" vertical="center"/>
    </xf>
    <xf numFmtId="4" fontId="0" fillId="0" borderId="16" xfId="0" applyNumberFormat="1" applyFill="1" applyBorder="1" applyAlignment="1" applyProtection="1">
      <alignment horizontal="right" vertical="center"/>
    </xf>
    <xf numFmtId="0" fontId="4" fillId="0" borderId="16" xfId="0" applyNumberFormat="1" applyFont="1" applyFill="1" applyBorder="1" applyAlignment="1" applyProtection="1">
      <alignment horizontal="left" vertical="center"/>
    </xf>
    <xf numFmtId="0" fontId="0" fillId="0" borderId="10" xfId="0" applyNumberFormat="1" applyFill="1" applyBorder="1" applyAlignment="1" applyProtection="1">
      <alignment horizontal="left" vertical="center" wrapText="1"/>
    </xf>
    <xf numFmtId="4" fontId="4" fillId="0" borderId="10" xfId="0" applyNumberFormat="1" applyFont="1" applyFill="1" applyBorder="1" applyAlignment="1" applyProtection="1">
      <alignment horizontal="right" vertical="center"/>
    </xf>
    <xf numFmtId="4" fontId="0" fillId="0" borderId="10" xfId="0" applyNumberFormat="1" applyFill="1" applyBorder="1" applyAlignment="1" applyProtection="1">
      <alignment horizontal="right" vertical="center"/>
    </xf>
    <xf numFmtId="49" fontId="0" fillId="0" borderId="16" xfId="0" applyNumberFormat="1" applyFont="1" applyFill="1" applyBorder="1" applyAlignment="1" applyProtection="1">
      <alignment horizontal="left" vertical="center"/>
    </xf>
    <xf numFmtId="0" fontId="0" fillId="0" borderId="16" xfId="0" applyNumberFormat="1" applyFill="1" applyBorder="1" applyAlignment="1" applyProtection="1">
      <alignment horizontal="left" vertical="center"/>
    </xf>
    <xf numFmtId="0" fontId="0" fillId="0" borderId="10" xfId="0" applyNumberFormat="1" applyFont="1" applyFill="1" applyBorder="1" applyAlignment="1" applyProtection="1">
      <alignment horizontal="left" vertical="center" wrapText="1"/>
    </xf>
    <xf numFmtId="4" fontId="0" fillId="0" borderId="10" xfId="0" applyNumberFormat="1" applyFont="1" applyFill="1" applyBorder="1" applyAlignment="1" applyProtection="1">
      <alignment horizontal="right" vertical="center"/>
    </xf>
    <xf numFmtId="4" fontId="0" fillId="0" borderId="16" xfId="0" applyNumberFormat="1" applyFont="1" applyFill="1" applyBorder="1" applyAlignment="1" applyProtection="1">
      <alignment horizontal="right" vertical="center"/>
    </xf>
    <xf numFmtId="4" fontId="0" fillId="0" borderId="15" xfId="0" applyNumberFormat="1" applyFont="1" applyFill="1" applyBorder="1" applyAlignment="1" applyProtection="1">
      <alignment horizontal="right" vertical="center"/>
    </xf>
    <xf numFmtId="49" fontId="4" fillId="0" borderId="16" xfId="0" applyNumberFormat="1" applyFont="1" applyFill="1" applyBorder="1" applyAlignment="1" applyProtection="1">
      <alignment horizontal="left" vertical="center"/>
    </xf>
    <xf numFmtId="49" fontId="0" fillId="0" borderId="10" xfId="0" applyNumberFormat="1" applyFill="1" applyBorder="1" applyAlignment="1">
      <alignment vertical="center" wrapText="1"/>
    </xf>
    <xf numFmtId="49" fontId="0" fillId="0" borderId="10" xfId="0" applyNumberFormat="1" applyFill="1" applyBorder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Fill="1">
      <alignment vertical="center"/>
    </xf>
    <xf numFmtId="0" fontId="8" fillId="0" borderId="0" xfId="0" applyFont="1" applyAlignment="1">
      <alignment vertical="center"/>
    </xf>
    <xf numFmtId="4" fontId="0" fillId="0" borderId="16" xfId="0" applyNumberFormat="1" applyFont="1" applyFill="1" applyBorder="1" applyAlignment="1" applyProtection="1">
      <alignment horizontal="right" vertical="center" wrapText="1"/>
    </xf>
    <xf numFmtId="3" fontId="0" fillId="0" borderId="10" xfId="0" applyNumberFormat="1" applyFill="1" applyBorder="1" applyAlignment="1">
      <alignment horizontal="center" vertical="center"/>
    </xf>
    <xf numFmtId="176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49" fontId="2" fillId="0" borderId="10" xfId="25" applyNumberFormat="1" applyFont="1" applyFill="1" applyBorder="1" applyAlignment="1" applyProtection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8" fillId="0" borderId="0" xfId="25" applyFont="1" applyAlignment="1" applyProtection="1">
      <alignment horizontal="center" vertical="center"/>
    </xf>
    <xf numFmtId="0" fontId="2" fillId="0" borderId="0" xfId="25" applyFont="1" applyAlignment="1" applyProtection="1">
      <alignment horizontal="right"/>
    </xf>
    <xf numFmtId="0" fontId="2" fillId="0" borderId="10" xfId="25" applyFont="1" applyFill="1" applyBorder="1" applyAlignment="1" applyProtection="1">
      <alignment horizontal="centerContinuous" vertical="center"/>
    </xf>
    <xf numFmtId="0" fontId="2" fillId="0" borderId="10" xfId="25" applyFont="1" applyFill="1" applyBorder="1" applyAlignment="1">
      <alignment horizontal="center" vertical="center" wrapText="1"/>
    </xf>
    <xf numFmtId="0" fontId="2" fillId="0" borderId="10" xfId="25" applyFont="1" applyBorder="1" applyAlignment="1">
      <alignment horizontal="center" vertical="center"/>
    </xf>
    <xf numFmtId="0" fontId="2" fillId="0" borderId="10" xfId="25" applyFont="1" applyFill="1" applyBorder="1" applyAlignment="1" applyProtection="1">
      <alignment horizontal="center" vertical="center"/>
      <protection locked="0"/>
    </xf>
    <xf numFmtId="0" fontId="2" fillId="0" borderId="10" xfId="25" applyFont="1" applyBorder="1" applyAlignment="1" applyProtection="1">
      <alignment horizontal="center" vertical="center"/>
      <protection locked="0"/>
    </xf>
    <xf numFmtId="0" fontId="2" fillId="0" borderId="10" xfId="25" applyNumberFormat="1" applyFont="1" applyBorder="1" applyAlignment="1" applyProtection="1">
      <alignment horizontal="center" vertical="center"/>
    </xf>
    <xf numFmtId="0" fontId="4" fillId="0" borderId="0" xfId="25" applyFill="1" applyAlignment="1">
      <alignment vertical="center"/>
    </xf>
    <xf numFmtId="0" fontId="4" fillId="0" borderId="0" xfId="25" applyFill="1"/>
    <xf numFmtId="0" fontId="2" fillId="0" borderId="11" xfId="25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 applyProtection="1">
      <alignment horizontal="center" vertical="center" wrapText="1"/>
    </xf>
    <xf numFmtId="3" fontId="0" fillId="0" borderId="16" xfId="0" applyNumberFormat="1" applyFont="1" applyFill="1" applyBorder="1" applyAlignment="1" applyProtection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left" vertical="center" wrapText="1"/>
    </xf>
    <xf numFmtId="4" fontId="0" fillId="0" borderId="10" xfId="0" applyNumberFormat="1" applyFill="1" applyBorder="1">
      <alignment vertical="center"/>
    </xf>
    <xf numFmtId="4" fontId="0" fillId="0" borderId="10" xfId="0" applyNumberFormat="1" applyFill="1" applyBorder="1" applyAlignment="1" applyProtection="1">
      <alignment horizontal="left" vertical="center" wrapText="1"/>
    </xf>
    <xf numFmtId="4" fontId="0" fillId="0" borderId="10" xfId="0" applyNumberFormat="1" applyFill="1" applyBorder="1" applyAlignment="1" applyProtection="1">
      <alignment horizontal="right" vertical="center" wrapText="1"/>
    </xf>
    <xf numFmtId="4" fontId="0" fillId="0" borderId="10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Fill="1">
      <alignment vertical="center"/>
    </xf>
    <xf numFmtId="0" fontId="29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31" fillId="0" borderId="0" xfId="0" applyNumberFormat="1" applyFont="1" applyFill="1" applyAlignment="1" applyProtection="1">
      <alignment horizontal="centerContinuous" vertical="center"/>
    </xf>
    <xf numFmtId="0" fontId="30" fillId="0" borderId="0" xfId="0" applyFont="1">
      <alignment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0" xfId="0" applyFont="1" applyFill="1" applyBorder="1">
      <alignment vertical="center"/>
    </xf>
    <xf numFmtId="4" fontId="32" fillId="0" borderId="10" xfId="0" applyNumberFormat="1" applyFont="1" applyFill="1" applyBorder="1" applyAlignment="1" applyProtection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177" fontId="32" fillId="0" borderId="10" xfId="0" applyNumberFormat="1" applyFont="1" applyFill="1" applyBorder="1" applyAlignment="1" applyProtection="1">
      <alignment horizontal="right" vertical="center"/>
    </xf>
    <xf numFmtId="0" fontId="32" fillId="0" borderId="10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horizontal="left" vertical="center" wrapText="1"/>
    </xf>
    <xf numFmtId="177" fontId="32" fillId="0" borderId="10" xfId="0" applyNumberFormat="1" applyFont="1" applyFill="1" applyBorder="1" applyAlignment="1">
      <alignment horizontal="right" vertical="center"/>
    </xf>
    <xf numFmtId="0" fontId="32" fillId="0" borderId="10" xfId="0" applyFont="1" applyBorder="1">
      <alignment vertical="center"/>
    </xf>
    <xf numFmtId="4" fontId="32" fillId="0" borderId="10" xfId="0" applyNumberFormat="1" applyFont="1" applyBorder="1">
      <alignment vertical="center"/>
    </xf>
    <xf numFmtId="178" fontId="32" fillId="0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>
      <alignment vertical="center"/>
    </xf>
    <xf numFmtId="0" fontId="32" fillId="0" borderId="0" xfId="0" applyFont="1">
      <alignment vertical="center"/>
    </xf>
    <xf numFmtId="0" fontId="32" fillId="0" borderId="0" xfId="0" applyFont="1" applyFill="1">
      <alignment vertical="center"/>
    </xf>
    <xf numFmtId="0" fontId="12" fillId="0" borderId="0" xfId="43"/>
    <xf numFmtId="0" fontId="1" fillId="0" borderId="0" xfId="43" applyFont="1" applyAlignment="1">
      <alignment horizontal="right"/>
    </xf>
    <xf numFmtId="0" fontId="34" fillId="0" borderId="10" xfId="43" applyFont="1" applyBorder="1" applyAlignment="1">
      <alignment horizontal="center" vertical="center"/>
    </xf>
    <xf numFmtId="0" fontId="1" fillId="0" borderId="10" xfId="43" applyFont="1" applyFill="1" applyBorder="1"/>
    <xf numFmtId="4" fontId="1" fillId="0" borderId="10" xfId="43" applyNumberFormat="1" applyFont="1" applyFill="1" applyBorder="1"/>
    <xf numFmtId="0" fontId="1" fillId="0" borderId="0" xfId="43" applyFont="1" applyFill="1"/>
    <xf numFmtId="0" fontId="36" fillId="0" borderId="10" xfId="44" applyFont="1" applyBorder="1" applyAlignment="1">
      <alignment horizontal="center" vertical="center"/>
    </xf>
    <xf numFmtId="0" fontId="35" fillId="0" borderId="0" xfId="44" applyAlignment="1">
      <alignment horizontal="center" vertical="center"/>
    </xf>
    <xf numFmtId="0" fontId="35" fillId="0" borderId="10" xfId="44" applyBorder="1" applyAlignment="1">
      <alignment horizontal="center" vertical="center"/>
    </xf>
    <xf numFmtId="0" fontId="37" fillId="0" borderId="0" xfId="44" applyFont="1" applyAlignment="1">
      <alignment horizontal="center" vertical="center"/>
    </xf>
    <xf numFmtId="0" fontId="39" fillId="0" borderId="0" xfId="0" applyFont="1" applyAlignment="1">
      <alignment horizontal="right"/>
    </xf>
    <xf numFmtId="0" fontId="32" fillId="0" borderId="0" xfId="0" applyFont="1" applyAlignment="1">
      <alignment horizontal="right" vertical="center"/>
    </xf>
    <xf numFmtId="0" fontId="35" fillId="0" borderId="0" xfId="44" applyAlignment="1">
      <alignment horizontal="right" vertical="center"/>
    </xf>
    <xf numFmtId="0" fontId="61" fillId="0" borderId="0" xfId="44" applyFont="1" applyAlignment="1">
      <alignment horizontal="right" vertical="center"/>
    </xf>
    <xf numFmtId="0" fontId="61" fillId="0" borderId="10" xfId="44" applyFont="1" applyBorder="1" applyAlignment="1">
      <alignment horizontal="center" vertical="center"/>
    </xf>
    <xf numFmtId="0" fontId="61" fillId="0" borderId="10" xfId="44" applyFont="1" applyBorder="1">
      <alignment vertical="center"/>
    </xf>
    <xf numFmtId="0" fontId="60" fillId="0" borderId="0" xfId="44" applyFont="1">
      <alignment vertical="center"/>
    </xf>
    <xf numFmtId="0" fontId="62" fillId="0" borderId="10" xfId="44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0" fillId="0" borderId="0" xfId="0" applyNumberFormat="1" applyBorder="1">
      <alignment vertical="center"/>
    </xf>
    <xf numFmtId="0" fontId="35" fillId="0" borderId="0" xfId="44">
      <alignment vertical="center"/>
    </xf>
    <xf numFmtId="0" fontId="35" fillId="0" borderId="0" xfId="44" applyAlignment="1">
      <alignment horizontal="right" vertical="center"/>
    </xf>
    <xf numFmtId="0" fontId="61" fillId="0" borderId="10" xfId="44" applyFont="1" applyBorder="1" applyAlignment="1">
      <alignment horizontal="center" vertical="center"/>
    </xf>
    <xf numFmtId="0" fontId="61" fillId="0" borderId="10" xfId="44" applyFont="1" applyBorder="1">
      <alignment vertical="center"/>
    </xf>
    <xf numFmtId="0" fontId="61" fillId="0" borderId="19" xfId="44" applyFont="1" applyBorder="1" applyAlignment="1">
      <alignment horizontal="center" vertical="center"/>
    </xf>
    <xf numFmtId="0" fontId="37" fillId="0" borderId="0" xfId="44" applyFont="1">
      <alignment vertical="center"/>
    </xf>
    <xf numFmtId="0" fontId="62" fillId="0" borderId="10" xfId="44" applyFont="1" applyBorder="1" applyAlignment="1">
      <alignment horizontal="center" vertical="center"/>
    </xf>
    <xf numFmtId="0" fontId="40" fillId="0" borderId="0" xfId="0" applyNumberFormat="1" applyFont="1" applyFill="1" applyAlignment="1" applyProtection="1">
      <alignment horizontal="center" vertical="center" wrapText="1"/>
    </xf>
    <xf numFmtId="0" fontId="40" fillId="0" borderId="0" xfId="0" applyNumberFormat="1" applyFont="1" applyFill="1" applyAlignment="1" applyProtection="1">
      <alignment horizontal="center" vertical="center"/>
    </xf>
    <xf numFmtId="0" fontId="30" fillId="0" borderId="0" xfId="45" applyFont="1" applyAlignment="1">
      <alignment horizontal="left" vertical="top" wrapText="1"/>
    </xf>
    <xf numFmtId="0" fontId="30" fillId="0" borderId="0" xfId="45" applyFont="1">
      <alignment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0" borderId="10" xfId="0" applyNumberFormat="1" applyFont="1" applyFill="1" applyBorder="1" applyAlignment="1" applyProtection="1">
      <alignment horizontal="center" vertical="center"/>
    </xf>
    <xf numFmtId="0" fontId="63" fillId="0" borderId="0" xfId="44" applyFont="1" applyAlignment="1">
      <alignment horizontal="center" vertical="center"/>
    </xf>
    <xf numFmtId="0" fontId="38" fillId="0" borderId="0" xfId="44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59" fillId="0" borderId="0" xfId="44" applyFont="1" applyAlignment="1">
      <alignment horizontal="center" vertical="center"/>
    </xf>
    <xf numFmtId="0" fontId="35" fillId="0" borderId="10" xfId="44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3" xfId="0" applyNumberForma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0" xfId="0" applyBorder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10" xfId="25" applyNumberFormat="1" applyFont="1" applyFill="1" applyBorder="1" applyAlignment="1" applyProtection="1">
      <alignment horizontal="center" vertical="center" wrapText="1"/>
    </xf>
    <xf numFmtId="0" fontId="2" fillId="0" borderId="16" xfId="25" applyFont="1" applyFill="1" applyBorder="1" applyAlignment="1">
      <alignment horizontal="center" vertical="center" wrapText="1"/>
    </xf>
    <xf numFmtId="0" fontId="2" fillId="0" borderId="15" xfId="25" applyFont="1" applyFill="1" applyBorder="1" applyAlignment="1">
      <alignment horizontal="center" vertical="center" wrapText="1"/>
    </xf>
    <xf numFmtId="0" fontId="2" fillId="0" borderId="14" xfId="25" applyFont="1" applyFill="1" applyBorder="1" applyAlignment="1">
      <alignment horizontal="center" vertical="center" wrapText="1"/>
    </xf>
    <xf numFmtId="0" fontId="6" fillId="0" borderId="0" xfId="25" applyNumberFormat="1" applyFont="1" applyFill="1" applyAlignment="1" applyProtection="1">
      <alignment horizontal="center" vertical="center"/>
    </xf>
    <xf numFmtId="49" fontId="2" fillId="0" borderId="10" xfId="25" applyNumberFormat="1" applyFont="1" applyFill="1" applyBorder="1" applyAlignment="1" applyProtection="1">
      <alignment horizontal="center" vertical="center"/>
    </xf>
    <xf numFmtId="0" fontId="2" fillId="0" borderId="10" xfId="25" applyNumberFormat="1" applyFont="1" applyFill="1" applyBorder="1" applyAlignment="1" applyProtection="1">
      <alignment horizontal="center" vertical="center"/>
    </xf>
    <xf numFmtId="0" fontId="2" fillId="0" borderId="10" xfId="25" applyFont="1" applyBorder="1" applyAlignment="1" applyProtection="1">
      <alignment horizontal="center" vertical="center" wrapText="1"/>
    </xf>
    <xf numFmtId="0" fontId="2" fillId="0" borderId="10" xfId="25" applyFont="1" applyFill="1" applyBorder="1" applyAlignment="1" applyProtection="1">
      <alignment horizontal="center" vertical="center" wrapText="1"/>
    </xf>
    <xf numFmtId="0" fontId="2" fillId="0" borderId="11" xfId="25" applyNumberFormat="1" applyFont="1" applyFill="1" applyBorder="1" applyAlignment="1" applyProtection="1">
      <alignment horizontal="center" vertical="center" wrapText="1"/>
    </xf>
    <xf numFmtId="0" fontId="2" fillId="0" borderId="12" xfId="25" applyNumberFormat="1" applyFont="1" applyFill="1" applyBorder="1" applyAlignment="1" applyProtection="1">
      <alignment horizontal="center" vertical="center" wrapText="1"/>
    </xf>
    <xf numFmtId="0" fontId="2" fillId="0" borderId="10" xfId="25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0" fillId="0" borderId="16" xfId="0" applyNumberFormat="1" applyFill="1" applyBorder="1" applyAlignment="1" applyProtection="1">
      <alignment vertical="center" wrapText="1"/>
    </xf>
    <xf numFmtId="0" fontId="0" fillId="0" borderId="15" xfId="0" applyNumberFormat="1" applyFill="1" applyBorder="1" applyAlignment="1" applyProtection="1">
      <alignment vertical="center" wrapText="1"/>
    </xf>
    <xf numFmtId="0" fontId="0" fillId="0" borderId="14" xfId="0" applyNumberFormat="1" applyFill="1" applyBorder="1" applyAlignment="1" applyProtection="1">
      <alignment vertical="center" wrapText="1"/>
    </xf>
    <xf numFmtId="0" fontId="33" fillId="0" borderId="0" xfId="43" applyFont="1" applyAlignment="1">
      <alignment horizontal="center" vertical="center"/>
    </xf>
    <xf numFmtId="0" fontId="36" fillId="0" borderId="10" xfId="44" applyFont="1" applyBorder="1" applyAlignment="1">
      <alignment horizontal="center" vertical="center"/>
    </xf>
    <xf numFmtId="0" fontId="36" fillId="0" borderId="18" xfId="44" applyFont="1" applyBorder="1" applyAlignment="1">
      <alignment horizontal="left" vertical="center"/>
    </xf>
  </cellXfs>
  <cellStyles count="89">
    <cellStyle name="20% - 强调文字颜色 1" xfId="1" builtinId="30" customBuiltin="1"/>
    <cellStyle name="20% - 强调文字颜色 1 2" xfId="46"/>
    <cellStyle name="20% - 强调文字颜色 2" xfId="2" builtinId="34" customBuiltin="1"/>
    <cellStyle name="20% - 强调文字颜色 2 2" xfId="47"/>
    <cellStyle name="20% - 强调文字颜色 3" xfId="3" builtinId="38" customBuiltin="1"/>
    <cellStyle name="20% - 强调文字颜色 3 2" xfId="48"/>
    <cellStyle name="20% - 强调文字颜色 4" xfId="4" builtinId="42" customBuiltin="1"/>
    <cellStyle name="20% - 强调文字颜色 4 2" xfId="49"/>
    <cellStyle name="20% - 强调文字颜色 5" xfId="5" builtinId="46" customBuiltin="1"/>
    <cellStyle name="20% - 强调文字颜色 5 2" xfId="50"/>
    <cellStyle name="20% - 强调文字颜色 6" xfId="6" builtinId="50" customBuiltin="1"/>
    <cellStyle name="20% - 强调文字颜色 6 2" xfId="51"/>
    <cellStyle name="40% - 强调文字颜色 1" xfId="7" builtinId="31" customBuiltin="1"/>
    <cellStyle name="40% - 强调文字颜色 1 2" xfId="52"/>
    <cellStyle name="40% - 强调文字颜色 2" xfId="8" builtinId="35" customBuiltin="1"/>
    <cellStyle name="40% - 强调文字颜色 2 2" xfId="53"/>
    <cellStyle name="40% - 强调文字颜色 3" xfId="9" builtinId="39" customBuiltin="1"/>
    <cellStyle name="40% - 强调文字颜色 3 2" xfId="54"/>
    <cellStyle name="40% - 强调文字颜色 4" xfId="10" builtinId="43" customBuiltin="1"/>
    <cellStyle name="40% - 强调文字颜色 4 2" xfId="55"/>
    <cellStyle name="40% - 强调文字颜色 5" xfId="11" builtinId="47" customBuiltin="1"/>
    <cellStyle name="40% - 强调文字颜色 5 2" xfId="56"/>
    <cellStyle name="40% - 强调文字颜色 6" xfId="12" builtinId="51" customBuiltin="1"/>
    <cellStyle name="40% - 强调文字颜色 6 2" xfId="57"/>
    <cellStyle name="60% - 强调文字颜色 1" xfId="13" builtinId="32" customBuiltin="1"/>
    <cellStyle name="60% - 强调文字颜色 1 2" xfId="58"/>
    <cellStyle name="60% - 强调文字颜色 2" xfId="14" builtinId="36" customBuiltin="1"/>
    <cellStyle name="60% - 强调文字颜色 2 2" xfId="59"/>
    <cellStyle name="60% - 强调文字颜色 3" xfId="15" builtinId="40" customBuiltin="1"/>
    <cellStyle name="60% - 强调文字颜色 3 2" xfId="60"/>
    <cellStyle name="60% - 强调文字颜色 4" xfId="16" builtinId="44" customBuiltin="1"/>
    <cellStyle name="60% - 强调文字颜色 4 2" xfId="61"/>
    <cellStyle name="60% - 强调文字颜色 5" xfId="17" builtinId="48" customBuiltin="1"/>
    <cellStyle name="60% - 强调文字颜色 5 2" xfId="62"/>
    <cellStyle name="60% - 强调文字颜色 6" xfId="18" builtinId="52" customBuiltin="1"/>
    <cellStyle name="60% - 强调文字颜色 6 2" xfId="63"/>
    <cellStyle name="标题" xfId="19" builtinId="15" customBuiltin="1"/>
    <cellStyle name="标题 1" xfId="20" builtinId="16" customBuiltin="1"/>
    <cellStyle name="标题 1 2" xfId="65"/>
    <cellStyle name="标题 2" xfId="21" builtinId="17" customBuiltin="1"/>
    <cellStyle name="标题 2 2" xfId="66"/>
    <cellStyle name="标题 3" xfId="22" builtinId="18" customBuiltin="1"/>
    <cellStyle name="标题 3 2" xfId="67"/>
    <cellStyle name="标题 4" xfId="23" builtinId="19" customBuiltin="1"/>
    <cellStyle name="标题 4 2" xfId="68"/>
    <cellStyle name="标题 5" xfId="64"/>
    <cellStyle name="差" xfId="24" builtinId="27" customBuiltin="1"/>
    <cellStyle name="差 2" xfId="69"/>
    <cellStyle name="常规" xfId="0" builtinId="0"/>
    <cellStyle name="常规 2" xfId="43"/>
    <cellStyle name="常规 2 2" xfId="87"/>
    <cellStyle name="常规 3" xfId="44"/>
    <cellStyle name="常规 3 2" xfId="88"/>
    <cellStyle name="常规 4" xfId="45"/>
    <cellStyle name="常规_1_1555313891" xfId="25"/>
    <cellStyle name="好" xfId="26" builtinId="26" customBuiltin="1"/>
    <cellStyle name="好 2" xfId="70"/>
    <cellStyle name="汇总" xfId="27" builtinId="25" customBuiltin="1"/>
    <cellStyle name="汇总 2" xfId="71"/>
    <cellStyle name="计算" xfId="28" builtinId="22" customBuiltin="1"/>
    <cellStyle name="计算 2" xfId="72"/>
    <cellStyle name="检查单元格" xfId="29" builtinId="23" customBuiltin="1"/>
    <cellStyle name="检查单元格 2" xfId="73"/>
    <cellStyle name="解释性文本" xfId="30" builtinId="53" customBuiltin="1"/>
    <cellStyle name="解释性文本 2" xfId="74"/>
    <cellStyle name="警告文本" xfId="31" builtinId="11" customBuiltin="1"/>
    <cellStyle name="警告文本 2" xfId="75"/>
    <cellStyle name="链接单元格" xfId="32" builtinId="24" customBuiltin="1"/>
    <cellStyle name="链接单元格 2" xfId="76"/>
    <cellStyle name="强调文字颜色 1" xfId="33" builtinId="29" customBuiltin="1"/>
    <cellStyle name="强调文字颜色 1 2" xfId="77"/>
    <cellStyle name="强调文字颜色 2" xfId="34" builtinId="33" customBuiltin="1"/>
    <cellStyle name="强调文字颜色 2 2" xfId="78"/>
    <cellStyle name="强调文字颜色 3" xfId="35" builtinId="37" customBuiltin="1"/>
    <cellStyle name="强调文字颜色 3 2" xfId="79"/>
    <cellStyle name="强调文字颜色 4" xfId="36" builtinId="41" customBuiltin="1"/>
    <cellStyle name="强调文字颜色 4 2" xfId="80"/>
    <cellStyle name="强调文字颜色 5" xfId="37" builtinId="45" customBuiltin="1"/>
    <cellStyle name="强调文字颜色 5 2" xfId="81"/>
    <cellStyle name="强调文字颜色 6" xfId="38" builtinId="49" customBuiltin="1"/>
    <cellStyle name="强调文字颜色 6 2" xfId="82"/>
    <cellStyle name="适中" xfId="39" builtinId="28" customBuiltin="1"/>
    <cellStyle name="适中 2" xfId="83"/>
    <cellStyle name="输出" xfId="40" builtinId="21" customBuiltin="1"/>
    <cellStyle name="输出 2" xfId="84"/>
    <cellStyle name="输入" xfId="41" builtinId="20" customBuiltin="1"/>
    <cellStyle name="输入 2" xfId="85"/>
    <cellStyle name="注释" xfId="42" builtinId="10" customBuiltin="1"/>
    <cellStyle name="注释 2" xfId="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9"/>
  <sheetViews>
    <sheetView showGridLines="0" workbookViewId="0">
      <selection activeCell="A2" sqref="A2:Q9"/>
    </sheetView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>
      <c r="A1" s="145" t="s">
        <v>289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51"/>
    </row>
    <row r="2" spans="1:19" ht="167.25" customHeight="1">
      <c r="A2" s="147" t="s">
        <v>319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S2" s="51"/>
    </row>
    <row r="3" spans="1:19" ht="120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S3" s="51"/>
    </row>
    <row r="4" spans="1:19" ht="11.2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55"/>
      <c r="S4" s="51"/>
    </row>
    <row r="5" spans="1:19" ht="27" customHeight="1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55"/>
      <c r="S5" s="51"/>
    </row>
    <row r="6" spans="1:19" ht="11.25" customHeigh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51"/>
      <c r="S6" s="51"/>
    </row>
    <row r="7" spans="1:19" ht="26.25" customHeigh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53"/>
      <c r="S7" s="53"/>
    </row>
    <row r="8" spans="1:19" ht="11.25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51"/>
      <c r="S8" s="51"/>
    </row>
    <row r="9" spans="1:19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</sheetData>
  <sheetProtection formatCells="0" formatColumns="0" formatRows="0"/>
  <mergeCells count="2">
    <mergeCell ref="A1:R1"/>
    <mergeCell ref="A2:Q9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scale="89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J17"/>
  <sheetViews>
    <sheetView showGridLines="0" workbookViewId="0">
      <selection activeCell="I3" sqref="I3"/>
    </sheetView>
  </sheetViews>
  <sheetFormatPr defaultColWidth="9.1640625" defaultRowHeight="11.25"/>
  <cols>
    <col min="1" max="1" width="12.1640625" bestFit="1" customWidth="1"/>
    <col min="2" max="2" width="18.5" customWidth="1"/>
    <col min="3" max="3" width="15.6640625" customWidth="1"/>
    <col min="4" max="4" width="32.33203125" customWidth="1"/>
    <col min="5" max="8" width="16.6640625" customWidth="1"/>
    <col min="9" max="9" width="13.5" customWidth="1"/>
    <col min="10" max="10" width="14.6640625" customWidth="1"/>
    <col min="11" max="252" width="9.1640625" customWidth="1"/>
  </cols>
  <sheetData>
    <row r="1" spans="1:10" ht="17.25" customHeight="1">
      <c r="H1" s="5"/>
      <c r="I1" s="5" t="s">
        <v>65</v>
      </c>
      <c r="J1" s="5"/>
    </row>
    <row r="2" spans="1:10" ht="56.25" customHeight="1">
      <c r="C2" s="192"/>
      <c r="D2" s="192"/>
      <c r="E2" s="192"/>
      <c r="F2" s="192"/>
      <c r="G2" s="192"/>
      <c r="H2" s="192"/>
      <c r="I2" s="192"/>
      <c r="J2" s="192"/>
    </row>
    <row r="3" spans="1:10" ht="17.25" customHeight="1">
      <c r="H3" s="5"/>
      <c r="I3" s="128" t="s">
        <v>286</v>
      </c>
      <c r="J3" s="5"/>
    </row>
    <row r="4" spans="1:10" ht="12" customHeight="1">
      <c r="A4" s="191" t="s">
        <v>114</v>
      </c>
      <c r="B4" s="149" t="s">
        <v>117</v>
      </c>
      <c r="C4" s="172" t="s">
        <v>35</v>
      </c>
      <c r="D4" s="167" t="s">
        <v>54</v>
      </c>
      <c r="E4" s="163" t="s">
        <v>86</v>
      </c>
      <c r="F4" s="161"/>
      <c r="G4" s="161"/>
      <c r="H4" s="161"/>
      <c r="I4" s="161"/>
    </row>
    <row r="5" spans="1:10" ht="12" customHeight="1">
      <c r="A5" s="191"/>
      <c r="B5" s="149"/>
      <c r="C5" s="180"/>
      <c r="D5" s="168"/>
      <c r="E5" s="159" t="s">
        <v>24</v>
      </c>
      <c r="F5" s="172" t="s">
        <v>104</v>
      </c>
      <c r="G5" s="159" t="s">
        <v>39</v>
      </c>
      <c r="H5" s="159" t="s">
        <v>40</v>
      </c>
      <c r="I5" s="159" t="s">
        <v>87</v>
      </c>
    </row>
    <row r="6" spans="1:10" ht="23.25" customHeight="1">
      <c r="A6" s="191"/>
      <c r="B6" s="149"/>
      <c r="C6" s="174"/>
      <c r="D6" s="168"/>
      <c r="E6" s="177"/>
      <c r="F6" s="173"/>
      <c r="G6" s="177"/>
      <c r="H6" s="177"/>
      <c r="I6" s="177"/>
    </row>
    <row r="7" spans="1:10" ht="10.5" customHeight="1">
      <c r="A7" s="4" t="s">
        <v>34</v>
      </c>
      <c r="B7" s="4" t="s">
        <v>34</v>
      </c>
      <c r="C7" s="18" t="s">
        <v>34</v>
      </c>
      <c r="D7" s="3" t="s">
        <v>16</v>
      </c>
      <c r="E7" s="11">
        <v>2</v>
      </c>
      <c r="F7" s="11">
        <v>3</v>
      </c>
      <c r="G7" s="11">
        <v>7</v>
      </c>
      <c r="H7" s="11">
        <v>8</v>
      </c>
      <c r="I7" s="11">
        <v>8</v>
      </c>
    </row>
    <row r="8" spans="1:10" s="52" customFormat="1" ht="20.25" customHeight="1">
      <c r="A8" s="50"/>
      <c r="B8" s="50"/>
      <c r="C8" s="42"/>
      <c r="D8" s="33" t="s">
        <v>4</v>
      </c>
      <c r="E8" s="37">
        <v>50000</v>
      </c>
      <c r="F8" s="41">
        <v>50000</v>
      </c>
      <c r="G8" s="41">
        <v>0</v>
      </c>
      <c r="H8" s="35">
        <v>0</v>
      </c>
      <c r="I8" s="45">
        <v>0</v>
      </c>
    </row>
    <row r="9" spans="1:10" ht="20.25" customHeight="1">
      <c r="A9" s="50" t="s">
        <v>134</v>
      </c>
      <c r="B9" s="50"/>
      <c r="C9" s="42"/>
      <c r="D9" s="33"/>
      <c r="E9" s="37">
        <v>50000</v>
      </c>
      <c r="F9" s="41">
        <v>50000</v>
      </c>
      <c r="G9" s="41">
        <v>0</v>
      </c>
      <c r="H9" s="35">
        <v>0</v>
      </c>
      <c r="I9" s="45">
        <v>0</v>
      </c>
    </row>
    <row r="10" spans="1:10" ht="20.25" customHeight="1">
      <c r="A10" s="50"/>
      <c r="B10" s="50" t="s">
        <v>177</v>
      </c>
      <c r="C10" s="42"/>
      <c r="D10" s="33"/>
      <c r="E10" s="37">
        <v>50000</v>
      </c>
      <c r="F10" s="41">
        <v>50000</v>
      </c>
      <c r="G10" s="41">
        <v>0</v>
      </c>
      <c r="H10" s="35">
        <v>0</v>
      </c>
      <c r="I10" s="45">
        <v>0</v>
      </c>
    </row>
    <row r="11" spans="1:10" ht="20.25" customHeight="1">
      <c r="A11" s="50"/>
      <c r="B11" s="50"/>
      <c r="C11" s="42" t="s">
        <v>128</v>
      </c>
      <c r="D11" s="33"/>
      <c r="E11" s="37">
        <v>50000</v>
      </c>
      <c r="F11" s="41">
        <v>50000</v>
      </c>
      <c r="G11" s="41">
        <v>0</v>
      </c>
      <c r="H11" s="35">
        <v>0</v>
      </c>
      <c r="I11" s="45">
        <v>0</v>
      </c>
    </row>
    <row r="12" spans="1:10" ht="20.25" customHeight="1">
      <c r="A12" s="50" t="s">
        <v>162</v>
      </c>
      <c r="B12" s="50" t="s">
        <v>162</v>
      </c>
      <c r="C12" s="42" t="s">
        <v>162</v>
      </c>
      <c r="D12" s="33" t="s">
        <v>178</v>
      </c>
      <c r="E12" s="37">
        <v>50000</v>
      </c>
      <c r="F12" s="41">
        <v>50000</v>
      </c>
      <c r="G12" s="41">
        <v>0</v>
      </c>
      <c r="H12" s="35">
        <v>0</v>
      </c>
      <c r="I12" s="45">
        <v>0</v>
      </c>
    </row>
    <row r="13" spans="1:10" ht="9.75" customHeight="1">
      <c r="C13" s="1"/>
      <c r="H13" s="1"/>
    </row>
    <row r="14" spans="1:10" ht="9.75" customHeight="1"/>
    <row r="15" spans="1:10" ht="12.75" customHeight="1"/>
    <row r="16" spans="1:10" ht="9.75" customHeight="1">
      <c r="F16" s="1"/>
    </row>
    <row r="17" spans="8:8" ht="9.75" customHeight="1">
      <c r="H17" s="1"/>
    </row>
  </sheetData>
  <sheetProtection formatCells="0" formatColumns="0" formatRows="0"/>
  <mergeCells count="11">
    <mergeCell ref="F5:F6"/>
    <mergeCell ref="A4:A6"/>
    <mergeCell ref="B4:B6"/>
    <mergeCell ref="G5:G6"/>
    <mergeCell ref="C2:J2"/>
    <mergeCell ref="D4:D6"/>
    <mergeCell ref="E5:E6"/>
    <mergeCell ref="C4:C6"/>
    <mergeCell ref="E4:I4"/>
    <mergeCell ref="I5:I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2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9"/>
  <sheetViews>
    <sheetView showGridLines="0" workbookViewId="0"/>
  </sheetViews>
  <sheetFormatPr defaultColWidth="9.1640625" defaultRowHeight="11.25"/>
  <cols>
    <col min="1" max="1" width="13.33203125" bestFit="1" customWidth="1"/>
    <col min="2" max="2" width="12.1640625" bestFit="1" customWidth="1"/>
    <col min="3" max="3" width="16.1640625" customWidth="1"/>
    <col min="4" max="4" width="31.5" customWidth="1"/>
    <col min="5" max="10" width="15.83203125" customWidth="1"/>
    <col min="11" max="11" width="15.33203125" customWidth="1"/>
    <col min="12" max="244" width="9.1640625" customWidth="1"/>
  </cols>
  <sheetData>
    <row r="1" spans="1:11" ht="17.25" customHeight="1">
      <c r="A1" s="59"/>
      <c r="B1" s="59"/>
      <c r="C1" s="60"/>
      <c r="D1" s="59"/>
      <c r="E1" s="59"/>
      <c r="F1" s="59"/>
      <c r="G1" s="59"/>
      <c r="H1" s="59"/>
      <c r="I1" s="59"/>
      <c r="J1" s="63" t="s">
        <v>179</v>
      </c>
      <c r="K1" s="63"/>
    </row>
    <row r="2" spans="1:11" ht="52.5" customHeight="1">
      <c r="A2" s="59"/>
      <c r="B2" s="59"/>
      <c r="C2" s="154"/>
      <c r="D2" s="154"/>
      <c r="E2" s="154"/>
      <c r="F2" s="154"/>
      <c r="G2" s="154"/>
      <c r="H2" s="154"/>
      <c r="I2" s="154"/>
      <c r="J2" s="154"/>
      <c r="K2" s="67"/>
    </row>
    <row r="3" spans="1:11" ht="18.75" customHeight="1">
      <c r="A3" s="59"/>
      <c r="B3" s="59"/>
      <c r="C3" s="59"/>
      <c r="D3" s="59"/>
      <c r="E3" s="59"/>
      <c r="F3" s="59"/>
      <c r="G3" s="59"/>
      <c r="H3" s="59"/>
      <c r="I3" s="59"/>
      <c r="J3" s="63" t="s">
        <v>180</v>
      </c>
      <c r="K3" s="63"/>
    </row>
    <row r="4" spans="1:11" ht="12" customHeight="1">
      <c r="A4" s="149" t="s">
        <v>181</v>
      </c>
      <c r="B4" s="149" t="s">
        <v>182</v>
      </c>
      <c r="C4" s="172" t="s">
        <v>8</v>
      </c>
      <c r="D4" s="167" t="s">
        <v>183</v>
      </c>
      <c r="E4" s="163" t="s">
        <v>184</v>
      </c>
      <c r="F4" s="161"/>
      <c r="G4" s="161"/>
      <c r="H4" s="161"/>
      <c r="I4" s="161"/>
      <c r="J4" s="178" t="s">
        <v>185</v>
      </c>
      <c r="K4" s="59"/>
    </row>
    <row r="5" spans="1:11" ht="12" customHeight="1">
      <c r="A5" s="149"/>
      <c r="B5" s="149"/>
      <c r="C5" s="180"/>
      <c r="D5" s="168"/>
      <c r="E5" s="159" t="s">
        <v>13</v>
      </c>
      <c r="F5" s="172" t="s">
        <v>102</v>
      </c>
      <c r="G5" s="159" t="s">
        <v>105</v>
      </c>
      <c r="H5" s="159" t="s">
        <v>106</v>
      </c>
      <c r="I5" s="159" t="s">
        <v>76</v>
      </c>
      <c r="J5" s="179"/>
      <c r="K5" s="59"/>
    </row>
    <row r="6" spans="1:11" ht="23.25" customHeight="1">
      <c r="A6" s="149"/>
      <c r="B6" s="149"/>
      <c r="C6" s="174"/>
      <c r="D6" s="168"/>
      <c r="E6" s="177"/>
      <c r="F6" s="173"/>
      <c r="G6" s="177"/>
      <c r="H6" s="177"/>
      <c r="I6" s="177"/>
      <c r="J6" s="179"/>
      <c r="K6" s="59"/>
    </row>
    <row r="7" spans="1:11" ht="10.5" customHeight="1">
      <c r="A7" s="62" t="s">
        <v>16</v>
      </c>
      <c r="B7" s="62" t="s">
        <v>16</v>
      </c>
      <c r="C7" s="65" t="s">
        <v>16</v>
      </c>
      <c r="D7" s="61" t="s">
        <v>16</v>
      </c>
      <c r="E7" s="64">
        <v>2</v>
      </c>
      <c r="F7" s="64">
        <v>3</v>
      </c>
      <c r="G7" s="64">
        <v>7</v>
      </c>
      <c r="H7" s="64">
        <v>8</v>
      </c>
      <c r="I7" s="64">
        <v>8</v>
      </c>
      <c r="J7" s="66"/>
      <c r="K7" s="59"/>
    </row>
    <row r="8" spans="1:11" s="60" customFormat="1" ht="20.25" customHeight="1">
      <c r="A8" s="50"/>
      <c r="B8" s="50"/>
      <c r="C8" s="42"/>
      <c r="D8" s="33"/>
      <c r="E8" s="46"/>
      <c r="F8" s="45"/>
      <c r="G8" s="45"/>
      <c r="H8" s="47"/>
      <c r="I8" s="45"/>
      <c r="J8" s="34"/>
    </row>
    <row r="9" spans="1:11" ht="11.25" customHeight="1">
      <c r="A9" s="59"/>
      <c r="B9" s="59"/>
      <c r="C9" s="59"/>
      <c r="D9" s="59"/>
      <c r="E9" s="59"/>
      <c r="F9" s="59"/>
      <c r="G9" s="59"/>
      <c r="H9" s="60"/>
      <c r="I9" s="60"/>
      <c r="J9" s="59"/>
      <c r="K9" s="59"/>
    </row>
  </sheetData>
  <sheetProtection formatCells="0" formatColumns="0" formatRows="0"/>
  <mergeCells count="12">
    <mergeCell ref="B4:B6"/>
    <mergeCell ref="A4:A6"/>
    <mergeCell ref="C2:J2"/>
    <mergeCell ref="J4:J6"/>
    <mergeCell ref="H5:H6"/>
    <mergeCell ref="I5:I6"/>
    <mergeCell ref="C4:C6"/>
    <mergeCell ref="D4:D6"/>
    <mergeCell ref="E4:I4"/>
    <mergeCell ref="E5:E6"/>
    <mergeCell ref="F5:F6"/>
    <mergeCell ref="G5:G6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95" fitToHeight="10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2"/>
  <sheetViews>
    <sheetView showGridLines="0" workbookViewId="0">
      <selection activeCell="Q31" sqref="Q31"/>
    </sheetView>
  </sheetViews>
  <sheetFormatPr defaultColWidth="9.1640625" defaultRowHeight="11.25"/>
  <cols>
    <col min="1" max="1" width="26" style="24" bestFit="1" customWidth="1"/>
    <col min="2" max="2" width="22.5" style="24" customWidth="1"/>
    <col min="3" max="3" width="20.5" style="24" customWidth="1"/>
    <col min="4" max="4" width="18.5" style="24" customWidth="1"/>
    <col min="5" max="5" width="7.6640625" style="24" customWidth="1"/>
    <col min="6" max="6" width="9.1640625" style="24" customWidth="1"/>
    <col min="7" max="7" width="9.5" style="24" customWidth="1"/>
    <col min="8" max="8" width="10.6640625" style="24" bestFit="1" customWidth="1"/>
    <col min="9" max="9" width="13" style="24" customWidth="1"/>
    <col min="10" max="10" width="9.33203125" style="24" customWidth="1"/>
    <col min="11" max="11" width="12" style="24" customWidth="1"/>
    <col min="12" max="13" width="13" style="24" customWidth="1"/>
    <col min="14" max="14" width="11" style="24" customWidth="1"/>
    <col min="15" max="15" width="10.1640625" style="24" customWidth="1"/>
    <col min="16" max="16" width="12.33203125" style="24" customWidth="1"/>
    <col min="17" max="16384" width="9.1640625" style="24"/>
  </cols>
  <sheetData>
    <row r="1" spans="1:16" ht="17.2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 t="s">
        <v>186</v>
      </c>
    </row>
    <row r="2" spans="1:16" ht="25.5" customHeight="1">
      <c r="A2" s="197" t="s">
        <v>91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ht="19.5" customHeight="1">
      <c r="A3" s="69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1:16" s="80" customFormat="1" ht="14.25" customHeight="1">
      <c r="A4" s="2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7" t="s">
        <v>187</v>
      </c>
    </row>
    <row r="5" spans="1:16" ht="18" customHeight="1">
      <c r="A5" s="198" t="s">
        <v>22</v>
      </c>
      <c r="B5" s="73" t="s">
        <v>92</v>
      </c>
      <c r="C5" s="73"/>
      <c r="D5" s="200" t="s">
        <v>93</v>
      </c>
      <c r="E5" s="200" t="s">
        <v>94</v>
      </c>
      <c r="F5" s="200" t="s">
        <v>188</v>
      </c>
      <c r="G5" s="200" t="s">
        <v>95</v>
      </c>
      <c r="H5" s="200" t="s">
        <v>96</v>
      </c>
      <c r="I5" s="201" t="s">
        <v>97</v>
      </c>
      <c r="J5" s="201"/>
      <c r="K5" s="201"/>
      <c r="L5" s="201"/>
      <c r="M5" s="201"/>
      <c r="N5" s="201"/>
      <c r="O5" s="201"/>
      <c r="P5" s="201" t="s">
        <v>98</v>
      </c>
    </row>
    <row r="6" spans="1:16" ht="20.25" customHeight="1">
      <c r="A6" s="199"/>
      <c r="B6" s="193" t="s">
        <v>99</v>
      </c>
      <c r="C6" s="202" t="s">
        <v>101</v>
      </c>
      <c r="D6" s="200"/>
      <c r="E6" s="200"/>
      <c r="F6" s="200"/>
      <c r="G6" s="200"/>
      <c r="H6" s="200"/>
      <c r="I6" s="204" t="s">
        <v>4</v>
      </c>
      <c r="J6" s="194" t="s">
        <v>100</v>
      </c>
      <c r="K6" s="195"/>
      <c r="L6" s="195"/>
      <c r="M6" s="195"/>
      <c r="N6" s="196"/>
      <c r="O6" s="204" t="s">
        <v>189</v>
      </c>
      <c r="P6" s="201"/>
    </row>
    <row r="7" spans="1:16" ht="42.75" customHeight="1">
      <c r="A7" s="199"/>
      <c r="B7" s="193"/>
      <c r="C7" s="203"/>
      <c r="D7" s="200"/>
      <c r="E7" s="200"/>
      <c r="F7" s="200"/>
      <c r="G7" s="200"/>
      <c r="H7" s="200"/>
      <c r="I7" s="204"/>
      <c r="J7" s="74" t="s">
        <v>13</v>
      </c>
      <c r="K7" s="74" t="s">
        <v>102</v>
      </c>
      <c r="L7" s="74" t="s">
        <v>105</v>
      </c>
      <c r="M7" s="74" t="s">
        <v>106</v>
      </c>
      <c r="N7" s="81" t="s">
        <v>76</v>
      </c>
      <c r="O7" s="204"/>
      <c r="P7" s="201"/>
    </row>
    <row r="8" spans="1:16" s="25" customFormat="1" ht="15.75" customHeight="1">
      <c r="A8" s="75"/>
      <c r="B8" s="76" t="s">
        <v>16</v>
      </c>
      <c r="C8" s="77" t="s">
        <v>16</v>
      </c>
      <c r="D8" s="76" t="s">
        <v>16</v>
      </c>
      <c r="E8" s="77" t="s">
        <v>16</v>
      </c>
      <c r="F8" s="78">
        <v>1</v>
      </c>
      <c r="G8" s="78">
        <v>2</v>
      </c>
      <c r="H8" s="78">
        <v>3</v>
      </c>
      <c r="I8" s="78">
        <v>4</v>
      </c>
      <c r="J8" s="78">
        <v>5</v>
      </c>
      <c r="K8" s="78">
        <v>6</v>
      </c>
      <c r="L8" s="78">
        <v>7</v>
      </c>
      <c r="M8" s="78">
        <v>8</v>
      </c>
      <c r="N8" s="78">
        <v>9</v>
      </c>
      <c r="O8" s="78">
        <v>10</v>
      </c>
      <c r="P8" s="78">
        <v>11</v>
      </c>
    </row>
    <row r="9" spans="1:16" s="79" customFormat="1" ht="48" customHeight="1">
      <c r="A9" s="68"/>
      <c r="B9" s="68"/>
      <c r="C9" s="68"/>
      <c r="D9" s="68"/>
      <c r="E9" s="68"/>
      <c r="F9" s="32"/>
      <c r="G9" s="31"/>
      <c r="H9" s="32"/>
      <c r="I9" s="32"/>
      <c r="J9" s="32"/>
      <c r="K9" s="32"/>
      <c r="L9" s="32"/>
      <c r="M9" s="32"/>
      <c r="N9" s="32"/>
      <c r="O9" s="32"/>
      <c r="P9" s="30"/>
    </row>
    <row r="10" spans="1:16" ht="11.2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6" ht="11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6" ht="11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1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1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1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11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80"/>
    </row>
    <row r="17" spans="1:16" ht="11.25" customHeight="1">
      <c r="A17" s="5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80"/>
      <c r="P17" s="80"/>
    </row>
    <row r="18" spans="1:16" ht="11.25" customHeight="1">
      <c r="A18" s="59"/>
      <c r="B18" s="80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ht="11.2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ht="11.2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16" ht="11.2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ht="11.25" customHeight="1">
      <c r="A22" s="5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80"/>
      <c r="M22" s="69"/>
      <c r="N22" s="69"/>
      <c r="O22" s="69"/>
      <c r="P22" s="69"/>
    </row>
  </sheetData>
  <sheetProtection formatCells="0" formatColumns="0" formatRows="0"/>
  <mergeCells count="14">
    <mergeCell ref="B6:B7"/>
    <mergeCell ref="J6:N6"/>
    <mergeCell ref="A2:P2"/>
    <mergeCell ref="A5:A7"/>
    <mergeCell ref="D5:D7"/>
    <mergeCell ref="E5:E7"/>
    <mergeCell ref="F5:F7"/>
    <mergeCell ref="G5:G7"/>
    <mergeCell ref="H5:H7"/>
    <mergeCell ref="I5:O5"/>
    <mergeCell ref="C6:C7"/>
    <mergeCell ref="P5:P7"/>
    <mergeCell ref="I6:I7"/>
    <mergeCell ref="O6:O7"/>
  </mergeCells>
  <phoneticPr fontId="4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topLeftCell="C1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92"/>
      <c r="P1" s="206" t="s">
        <v>190</v>
      </c>
      <c r="Q1" s="206"/>
      <c r="R1" s="206"/>
      <c r="S1" s="206"/>
      <c r="T1" s="206"/>
      <c r="U1" s="206"/>
      <c r="V1" s="206"/>
    </row>
    <row r="2" spans="1:22" ht="51.75" customHeight="1">
      <c r="A2" s="154" t="s">
        <v>19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ht="17.2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92"/>
      <c r="P3" s="205" t="s">
        <v>191</v>
      </c>
      <c r="Q3" s="205"/>
      <c r="R3" s="205"/>
      <c r="S3" s="205"/>
      <c r="T3" s="205"/>
      <c r="U3" s="205"/>
      <c r="V3" s="205"/>
    </row>
    <row r="4" spans="1:22" ht="14.25" customHeight="1">
      <c r="A4" s="161" t="s">
        <v>8</v>
      </c>
      <c r="B4" s="161" t="s">
        <v>22</v>
      </c>
      <c r="C4" s="184" t="s">
        <v>192</v>
      </c>
      <c r="D4" s="184" t="s">
        <v>193</v>
      </c>
      <c r="E4" s="163" t="s">
        <v>283</v>
      </c>
      <c r="F4" s="163"/>
      <c r="G4" s="163"/>
      <c r="H4" s="163"/>
      <c r="I4" s="163"/>
      <c r="J4" s="163"/>
      <c r="K4" s="163"/>
      <c r="L4" s="163"/>
      <c r="M4" s="163"/>
      <c r="N4" s="163" t="s">
        <v>194</v>
      </c>
      <c r="O4" s="163"/>
      <c r="P4" s="163"/>
      <c r="Q4" s="163"/>
      <c r="R4" s="163"/>
      <c r="S4" s="163"/>
      <c r="T4" s="163"/>
      <c r="U4" s="163"/>
      <c r="V4" s="163"/>
    </row>
    <row r="5" spans="1:22" ht="14.25" customHeight="1">
      <c r="A5" s="161"/>
      <c r="B5" s="161"/>
      <c r="C5" s="184"/>
      <c r="D5" s="184"/>
      <c r="E5" s="159" t="s">
        <v>23</v>
      </c>
      <c r="F5" s="163" t="s">
        <v>195</v>
      </c>
      <c r="G5" s="161"/>
      <c r="H5" s="161"/>
      <c r="I5" s="161"/>
      <c r="J5" s="163" t="s">
        <v>115</v>
      </c>
      <c r="K5" s="161"/>
      <c r="L5" s="161"/>
      <c r="M5" s="161"/>
      <c r="N5" s="159" t="s">
        <v>23</v>
      </c>
      <c r="O5" s="163" t="s">
        <v>195</v>
      </c>
      <c r="P5" s="161"/>
      <c r="Q5" s="161"/>
      <c r="R5" s="161"/>
      <c r="S5" s="163" t="s">
        <v>115</v>
      </c>
      <c r="T5" s="161"/>
      <c r="U5" s="161"/>
      <c r="V5" s="161"/>
    </row>
    <row r="6" spans="1:22" ht="38.25" customHeight="1">
      <c r="A6" s="161"/>
      <c r="B6" s="161"/>
      <c r="C6" s="184"/>
      <c r="D6" s="184"/>
      <c r="E6" s="160"/>
      <c r="F6" s="94" t="s">
        <v>13</v>
      </c>
      <c r="G6" s="94" t="s">
        <v>196</v>
      </c>
      <c r="H6" s="94" t="s">
        <v>197</v>
      </c>
      <c r="I6" s="94" t="s">
        <v>198</v>
      </c>
      <c r="J6" s="94" t="s">
        <v>13</v>
      </c>
      <c r="K6" s="94" t="s">
        <v>196</v>
      </c>
      <c r="L6" s="94" t="s">
        <v>197</v>
      </c>
      <c r="M6" s="94" t="s">
        <v>198</v>
      </c>
      <c r="N6" s="160"/>
      <c r="O6" s="94" t="s">
        <v>13</v>
      </c>
      <c r="P6" s="94" t="s">
        <v>196</v>
      </c>
      <c r="Q6" s="94" t="s">
        <v>197</v>
      </c>
      <c r="R6" s="94" t="s">
        <v>198</v>
      </c>
      <c r="S6" s="94" t="s">
        <v>13</v>
      </c>
      <c r="T6" s="94" t="s">
        <v>196</v>
      </c>
      <c r="U6" s="94" t="s">
        <v>197</v>
      </c>
      <c r="V6" s="94" t="s">
        <v>198</v>
      </c>
    </row>
    <row r="7" spans="1:22" ht="9.75" customHeight="1">
      <c r="A7" s="91" t="s">
        <v>16</v>
      </c>
      <c r="B7" s="91" t="s">
        <v>16</v>
      </c>
      <c r="C7" s="94">
        <v>1</v>
      </c>
      <c r="D7" s="94">
        <v>2</v>
      </c>
      <c r="E7" s="94">
        <v>4</v>
      </c>
      <c r="F7" s="94">
        <v>5</v>
      </c>
      <c r="G7" s="94">
        <v>6</v>
      </c>
      <c r="H7" s="94">
        <v>7</v>
      </c>
      <c r="I7" s="94">
        <v>8</v>
      </c>
      <c r="J7" s="94">
        <v>9</v>
      </c>
      <c r="K7" s="94">
        <v>10</v>
      </c>
      <c r="L7" s="94">
        <v>11</v>
      </c>
      <c r="M7" s="94">
        <v>12</v>
      </c>
      <c r="N7" s="94">
        <v>13</v>
      </c>
      <c r="O7" s="94">
        <v>14</v>
      </c>
      <c r="P7" s="93">
        <v>15</v>
      </c>
      <c r="Q7" s="91">
        <v>16</v>
      </c>
      <c r="R7" s="91">
        <v>17</v>
      </c>
      <c r="S7" s="91">
        <v>18</v>
      </c>
      <c r="T7" s="91">
        <v>19</v>
      </c>
      <c r="U7" s="91">
        <v>20</v>
      </c>
      <c r="V7" s="91">
        <v>21</v>
      </c>
    </row>
    <row r="8" spans="1:22" s="90" customFormat="1" ht="18.75" customHeight="1">
      <c r="A8" s="33"/>
      <c r="B8" s="33"/>
      <c r="C8" s="33"/>
      <c r="D8" s="44"/>
      <c r="E8" s="88"/>
      <c r="F8" s="88"/>
      <c r="G8" s="88"/>
      <c r="H8" s="88"/>
      <c r="I8" s="88"/>
      <c r="J8" s="88"/>
      <c r="K8" s="88"/>
      <c r="L8" s="88"/>
      <c r="M8" s="88"/>
      <c r="N8" s="88"/>
      <c r="O8" s="87"/>
      <c r="P8" s="86"/>
      <c r="Q8" s="85"/>
      <c r="R8" s="85"/>
      <c r="S8" s="85"/>
      <c r="T8" s="85"/>
      <c r="U8" s="85"/>
      <c r="V8" s="85"/>
    </row>
    <row r="9" spans="1:22" ht="9.75" customHeight="1">
      <c r="A9" s="90"/>
      <c r="B9" s="90"/>
      <c r="C9" s="90"/>
      <c r="D9" s="90"/>
      <c r="E9" s="89"/>
      <c r="F9" s="89"/>
      <c r="G9" s="90"/>
      <c r="H9" s="90"/>
      <c r="I9" s="90"/>
      <c r="J9" s="89"/>
      <c r="K9" s="90"/>
      <c r="L9" s="90"/>
      <c r="M9" s="89"/>
      <c r="N9" s="90"/>
      <c r="O9" s="90"/>
      <c r="P9" s="90"/>
      <c r="Q9" s="96"/>
      <c r="R9" s="89"/>
      <c r="S9" s="89"/>
      <c r="T9" s="89"/>
      <c r="U9" s="89"/>
      <c r="V9" s="89"/>
    </row>
    <row r="10" spans="1:22" ht="9.75" customHeight="1">
      <c r="A10" s="89"/>
      <c r="B10" s="90"/>
      <c r="C10" s="90"/>
      <c r="D10" s="90"/>
      <c r="E10" s="89"/>
      <c r="F10" s="89"/>
      <c r="G10" s="89"/>
      <c r="H10" s="89"/>
      <c r="I10" s="89"/>
      <c r="J10" s="89"/>
      <c r="K10" s="89"/>
      <c r="L10" s="89"/>
      <c r="M10" s="89"/>
      <c r="N10" s="90"/>
      <c r="O10" s="90"/>
      <c r="P10" s="90"/>
      <c r="Q10" s="89"/>
      <c r="R10" s="89"/>
      <c r="S10" s="89"/>
      <c r="T10" s="89"/>
      <c r="U10" s="89"/>
      <c r="V10" s="89"/>
    </row>
    <row r="11" spans="1:22" ht="9.75" customHeight="1">
      <c r="A11" s="89"/>
      <c r="B11" s="90"/>
      <c r="C11" s="90"/>
      <c r="D11" s="90"/>
      <c r="E11" s="90"/>
      <c r="F11" s="89"/>
      <c r="G11" s="89"/>
      <c r="H11" s="89"/>
      <c r="I11" s="89"/>
      <c r="J11" s="89"/>
      <c r="K11" s="89"/>
      <c r="L11" s="89"/>
      <c r="M11" s="89"/>
      <c r="N11" s="90"/>
      <c r="O11" s="89"/>
      <c r="P11" s="90"/>
      <c r="Q11" s="89"/>
      <c r="R11" s="89"/>
      <c r="S11" s="89"/>
      <c r="T11" s="89"/>
      <c r="U11" s="89"/>
      <c r="V11" s="89"/>
    </row>
    <row r="12" spans="1:22" ht="9.75" customHeight="1">
      <c r="A12" s="89"/>
      <c r="B12" s="89"/>
      <c r="C12" s="90"/>
      <c r="D12" s="90"/>
      <c r="E12" s="90"/>
      <c r="F12" s="89"/>
      <c r="G12" s="89"/>
      <c r="H12" s="89"/>
      <c r="I12" s="89"/>
      <c r="J12" s="89"/>
      <c r="K12" s="89"/>
      <c r="L12" s="89"/>
      <c r="M12" s="89"/>
      <c r="N12" s="90"/>
      <c r="O12" s="89"/>
      <c r="P12" s="90"/>
      <c r="Q12" s="89"/>
      <c r="R12" s="89"/>
      <c r="S12" s="89"/>
      <c r="T12" s="89"/>
      <c r="U12" s="89"/>
      <c r="V12" s="89"/>
    </row>
    <row r="13" spans="1:22" ht="9.75" customHeight="1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  <c r="N13" s="90"/>
      <c r="O13" s="90"/>
      <c r="P13" s="90"/>
      <c r="Q13" s="89"/>
      <c r="R13" s="89"/>
      <c r="S13" s="89"/>
      <c r="T13" s="89"/>
      <c r="U13" s="89"/>
      <c r="V13" s="89"/>
    </row>
    <row r="14" spans="1:22" ht="9.75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  <c r="N14" s="89"/>
      <c r="O14" s="90"/>
      <c r="P14" s="90"/>
      <c r="Q14" s="89"/>
      <c r="R14" s="89"/>
      <c r="S14" s="89"/>
      <c r="T14" s="89"/>
      <c r="U14" s="89"/>
      <c r="V14" s="89"/>
    </row>
    <row r="15" spans="1:22" ht="9.75" customHeight="1">
      <c r="A15" s="89"/>
      <c r="B15" s="89"/>
      <c r="C15" s="90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90"/>
      <c r="Q15" s="89"/>
      <c r="R15" s="89"/>
      <c r="S15" s="89"/>
      <c r="T15" s="89"/>
      <c r="U15" s="89"/>
      <c r="V15" s="89"/>
    </row>
    <row r="16" spans="1:22" ht="9.75" customHeight="1">
      <c r="A16" s="89"/>
      <c r="B16" s="89"/>
      <c r="C16" s="90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89"/>
      <c r="P16" s="90"/>
      <c r="Q16" s="89"/>
      <c r="R16" s="89"/>
      <c r="S16" s="89"/>
      <c r="T16" s="89"/>
      <c r="U16" s="89"/>
      <c r="V16" s="89"/>
    </row>
    <row r="17" spans="1:22" ht="12.7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89"/>
      <c r="O17" s="89"/>
      <c r="P17" s="89"/>
      <c r="Q17" s="69"/>
      <c r="R17" s="69"/>
      <c r="S17" s="69"/>
      <c r="T17" s="69"/>
      <c r="U17" s="69"/>
      <c r="V17" s="69"/>
    </row>
    <row r="18" spans="1:22" ht="12.7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89"/>
      <c r="O18" s="89"/>
      <c r="P18" s="89"/>
      <c r="Q18" s="69"/>
      <c r="R18" s="69"/>
      <c r="S18" s="69"/>
      <c r="T18" s="69"/>
      <c r="U18" s="69"/>
      <c r="V18" s="69"/>
    </row>
    <row r="19" spans="1:22" ht="12.7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89"/>
      <c r="O19" s="89"/>
      <c r="P19" s="89"/>
      <c r="Q19" s="69"/>
      <c r="R19" s="69"/>
      <c r="S19" s="69"/>
      <c r="T19" s="69"/>
      <c r="U19" s="69"/>
      <c r="V19" s="69"/>
    </row>
    <row r="20" spans="1:22" ht="9.7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95"/>
      <c r="O20" s="89"/>
      <c r="P20" s="90"/>
      <c r="Q20" s="69"/>
      <c r="R20" s="69"/>
      <c r="S20" s="69"/>
      <c r="T20" s="69"/>
      <c r="U20" s="69"/>
      <c r="V20" s="69"/>
    </row>
  </sheetData>
  <sheetProtection formatCells="0" formatColumns="0" formatRows="0"/>
  <mergeCells count="15">
    <mergeCell ref="P3:V3"/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workbookViewId="0">
      <selection activeCell="K9" sqref="K9"/>
    </sheetView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206" t="s">
        <v>125</v>
      </c>
      <c r="R1" s="206"/>
      <c r="S1" s="206"/>
      <c r="T1" s="206"/>
      <c r="U1" s="206"/>
      <c r="V1" s="206"/>
      <c r="W1" s="206"/>
      <c r="X1" s="206"/>
    </row>
    <row r="2" spans="1:24" ht="57" customHeight="1">
      <c r="A2" s="154" t="s">
        <v>67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3" spans="1:24" ht="18.75" customHeight="1">
      <c r="N3" s="205" t="s">
        <v>66</v>
      </c>
      <c r="O3" s="205"/>
      <c r="P3" s="205"/>
      <c r="Q3" s="205"/>
      <c r="R3" s="205"/>
      <c r="S3" s="205"/>
      <c r="T3" s="205"/>
      <c r="U3" s="205"/>
      <c r="V3" s="205"/>
      <c r="W3" s="205"/>
      <c r="X3" s="205"/>
    </row>
    <row r="4" spans="1:24" ht="11.25" customHeight="1">
      <c r="A4" s="161" t="s">
        <v>8</v>
      </c>
      <c r="B4" s="161" t="s">
        <v>22</v>
      </c>
      <c r="C4" s="163" t="s">
        <v>31</v>
      </c>
      <c r="D4" s="163"/>
      <c r="E4" s="163"/>
      <c r="F4" s="163"/>
      <c r="G4" s="163"/>
      <c r="H4" s="163" t="s">
        <v>73</v>
      </c>
      <c r="I4" s="163"/>
      <c r="J4" s="163"/>
      <c r="K4" s="163"/>
      <c r="L4" s="208" t="s">
        <v>75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10"/>
      <c r="X4" s="163" t="s">
        <v>74</v>
      </c>
    </row>
    <row r="5" spans="1:24" ht="27" customHeight="1">
      <c r="A5" s="161"/>
      <c r="B5" s="161"/>
      <c r="C5" s="163" t="s">
        <v>24</v>
      </c>
      <c r="D5" s="172" t="s">
        <v>29</v>
      </c>
      <c r="E5" s="163" t="s">
        <v>69</v>
      </c>
      <c r="F5" s="161"/>
      <c r="G5" s="163" t="s">
        <v>30</v>
      </c>
      <c r="H5" s="172" t="s">
        <v>24</v>
      </c>
      <c r="I5" s="172" t="s">
        <v>70</v>
      </c>
      <c r="J5" s="184" t="s">
        <v>71</v>
      </c>
      <c r="K5" s="159" t="s">
        <v>72</v>
      </c>
      <c r="L5" s="176" t="s">
        <v>112</v>
      </c>
      <c r="M5" s="181"/>
      <c r="N5" s="181"/>
      <c r="O5" s="167"/>
      <c r="P5" s="176" t="s">
        <v>113</v>
      </c>
      <c r="Q5" s="181"/>
      <c r="R5" s="181"/>
      <c r="S5" s="167"/>
      <c r="T5" s="176" t="s">
        <v>79</v>
      </c>
      <c r="U5" s="181"/>
      <c r="V5" s="181"/>
      <c r="W5" s="167"/>
      <c r="X5" s="163"/>
    </row>
    <row r="6" spans="1:24" ht="12.75" customHeight="1">
      <c r="A6" s="161"/>
      <c r="B6" s="161"/>
      <c r="C6" s="161"/>
      <c r="D6" s="173"/>
      <c r="E6" s="163" t="s">
        <v>26</v>
      </c>
      <c r="F6" s="163" t="s">
        <v>68</v>
      </c>
      <c r="G6" s="163"/>
      <c r="H6" s="173"/>
      <c r="I6" s="173"/>
      <c r="J6" s="184"/>
      <c r="K6" s="177"/>
      <c r="L6" s="187" t="s">
        <v>26</v>
      </c>
      <c r="M6" s="184" t="s">
        <v>70</v>
      </c>
      <c r="N6" s="184" t="s">
        <v>71</v>
      </c>
      <c r="O6" s="184" t="s">
        <v>72</v>
      </c>
      <c r="P6" s="187" t="s">
        <v>26</v>
      </c>
      <c r="Q6" s="184" t="s">
        <v>70</v>
      </c>
      <c r="R6" s="184" t="s">
        <v>71</v>
      </c>
      <c r="S6" s="184" t="s">
        <v>72</v>
      </c>
      <c r="T6" s="187" t="s">
        <v>26</v>
      </c>
      <c r="U6" s="184" t="s">
        <v>70</v>
      </c>
      <c r="V6" s="184" t="s">
        <v>71</v>
      </c>
      <c r="W6" s="184" t="s">
        <v>72</v>
      </c>
      <c r="X6" s="163"/>
    </row>
    <row r="7" spans="1:24" ht="24.75" customHeight="1">
      <c r="A7" s="161"/>
      <c r="B7" s="161"/>
      <c r="C7" s="161"/>
      <c r="D7" s="207"/>
      <c r="E7" s="161"/>
      <c r="F7" s="161"/>
      <c r="G7" s="163"/>
      <c r="H7" s="207"/>
      <c r="I7" s="207"/>
      <c r="J7" s="184"/>
      <c r="K7" s="160"/>
      <c r="L7" s="187"/>
      <c r="M7" s="184"/>
      <c r="N7" s="184"/>
      <c r="O7" s="184"/>
      <c r="P7" s="187"/>
      <c r="Q7" s="184"/>
      <c r="R7" s="184"/>
      <c r="S7" s="184"/>
      <c r="T7" s="187"/>
      <c r="U7" s="184"/>
      <c r="V7" s="184"/>
      <c r="W7" s="184"/>
      <c r="X7" s="163"/>
    </row>
    <row r="8" spans="1:24" ht="11.25" customHeight="1">
      <c r="A8" s="15" t="s">
        <v>16</v>
      </c>
      <c r="B8" s="13" t="s">
        <v>16</v>
      </c>
      <c r="C8" s="13">
        <v>1</v>
      </c>
      <c r="D8" s="13">
        <v>2</v>
      </c>
      <c r="E8" s="13">
        <v>3</v>
      </c>
      <c r="F8" s="13">
        <v>4</v>
      </c>
      <c r="G8" s="2">
        <v>5</v>
      </c>
      <c r="H8" s="2">
        <v>6</v>
      </c>
      <c r="I8" s="2">
        <v>7</v>
      </c>
      <c r="J8" s="12">
        <v>8</v>
      </c>
      <c r="K8" s="13">
        <v>9</v>
      </c>
      <c r="L8" s="13">
        <v>10</v>
      </c>
      <c r="M8" s="13">
        <v>11</v>
      </c>
      <c r="N8" s="13">
        <v>12</v>
      </c>
      <c r="O8" s="2">
        <v>13</v>
      </c>
      <c r="P8" s="2">
        <v>14</v>
      </c>
      <c r="Q8" s="2">
        <v>15</v>
      </c>
      <c r="R8" s="12">
        <v>16</v>
      </c>
      <c r="S8" s="13">
        <v>17</v>
      </c>
      <c r="T8" s="13">
        <v>18</v>
      </c>
      <c r="U8" s="13">
        <v>19</v>
      </c>
      <c r="V8" s="13">
        <v>20</v>
      </c>
      <c r="W8" s="2">
        <v>21</v>
      </c>
      <c r="X8" s="2">
        <v>22</v>
      </c>
    </row>
    <row r="9" spans="1:24" s="90" customFormat="1" ht="23.25" customHeight="1">
      <c r="A9" s="84" t="s">
        <v>127</v>
      </c>
      <c r="B9" s="84" t="s">
        <v>128</v>
      </c>
      <c r="C9" s="83">
        <v>36</v>
      </c>
      <c r="D9" s="83">
        <v>36</v>
      </c>
      <c r="E9" s="83">
        <v>0</v>
      </c>
      <c r="F9" s="82">
        <v>0</v>
      </c>
      <c r="G9" s="58">
        <v>0</v>
      </c>
      <c r="H9" s="82">
        <v>53</v>
      </c>
      <c r="I9" s="82">
        <v>38</v>
      </c>
      <c r="J9" s="82">
        <v>0</v>
      </c>
      <c r="K9" s="82">
        <v>15</v>
      </c>
      <c r="L9" s="82">
        <v>51</v>
      </c>
      <c r="M9" s="82">
        <v>36</v>
      </c>
      <c r="N9" s="82">
        <v>0</v>
      </c>
      <c r="O9" s="82">
        <v>15</v>
      </c>
      <c r="P9" s="82">
        <v>0</v>
      </c>
      <c r="Q9" s="82">
        <v>0</v>
      </c>
      <c r="R9" s="57">
        <v>0</v>
      </c>
      <c r="S9" s="57">
        <v>0</v>
      </c>
      <c r="T9" s="57">
        <v>2</v>
      </c>
      <c r="U9" s="57">
        <v>2</v>
      </c>
      <c r="V9" s="57">
        <v>0</v>
      </c>
      <c r="W9" s="57">
        <v>0</v>
      </c>
      <c r="X9" s="57">
        <v>0</v>
      </c>
    </row>
    <row r="10" spans="1:24" ht="9.75" customHeight="1">
      <c r="A10" s="1"/>
      <c r="B10" s="1"/>
      <c r="C10" s="1"/>
      <c r="D10" s="1"/>
      <c r="E10" s="1"/>
      <c r="F10" s="1"/>
      <c r="G10" s="1"/>
      <c r="H10" s="1"/>
      <c r="I10" s="1"/>
      <c r="M10" s="1"/>
      <c r="N10" s="1"/>
      <c r="O10" s="1"/>
      <c r="P10" s="1"/>
      <c r="Q10" s="1"/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E5:F5"/>
    <mergeCell ref="H4:K4"/>
    <mergeCell ref="J5:J7"/>
    <mergeCell ref="T6:T7"/>
    <mergeCell ref="U6:U7"/>
    <mergeCell ref="Q6:Q7"/>
    <mergeCell ref="M6:M7"/>
    <mergeCell ref="N6:N7"/>
    <mergeCell ref="I5:I7"/>
    <mergeCell ref="K5:K7"/>
    <mergeCell ref="X4:X7"/>
    <mergeCell ref="L4:W4"/>
    <mergeCell ref="O6:O7"/>
    <mergeCell ref="W6:W7"/>
    <mergeCell ref="V6:V7"/>
    <mergeCell ref="L5:O5"/>
    <mergeCell ref="P5:S5"/>
    <mergeCell ref="P6:P7"/>
    <mergeCell ref="N3:X3"/>
    <mergeCell ref="Q1:X1"/>
    <mergeCell ref="A2:X2"/>
    <mergeCell ref="A4:A7"/>
    <mergeCell ref="B4:B7"/>
    <mergeCell ref="C5:C7"/>
    <mergeCell ref="E6:E7"/>
    <mergeCell ref="G5:G7"/>
    <mergeCell ref="F6:F7"/>
    <mergeCell ref="L6:L7"/>
    <mergeCell ref="R6:R7"/>
    <mergeCell ref="C4:G4"/>
    <mergeCell ref="D5:D7"/>
    <mergeCell ref="S6:S7"/>
    <mergeCell ref="H5:H7"/>
    <mergeCell ref="T5:W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workbookViewId="0">
      <selection activeCell="M35" sqref="M35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5" t="s">
        <v>126</v>
      </c>
    </row>
    <row r="2" spans="1:12" ht="57" customHeight="1">
      <c r="A2" s="19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8.75" customHeight="1">
      <c r="L3" s="22" t="s">
        <v>27</v>
      </c>
    </row>
    <row r="4" spans="1:12" ht="11.25" customHeight="1">
      <c r="A4" s="161" t="s">
        <v>8</v>
      </c>
      <c r="B4" s="161" t="s">
        <v>22</v>
      </c>
      <c r="C4" s="163" t="s">
        <v>59</v>
      </c>
      <c r="D4" s="161"/>
      <c r="E4" s="161"/>
      <c r="F4" s="161"/>
      <c r="G4" s="161"/>
      <c r="H4" s="161"/>
      <c r="I4" s="176" t="s">
        <v>64</v>
      </c>
      <c r="J4" s="181"/>
      <c r="K4" s="181"/>
      <c r="L4" s="167"/>
    </row>
    <row r="5" spans="1:12" ht="11.25" customHeight="1">
      <c r="A5" s="161"/>
      <c r="B5" s="161"/>
      <c r="C5" s="163" t="s">
        <v>57</v>
      </c>
      <c r="D5" s="161"/>
      <c r="E5" s="161"/>
      <c r="F5" s="163" t="s">
        <v>58</v>
      </c>
      <c r="G5" s="161"/>
      <c r="H5" s="161"/>
      <c r="I5" s="184" t="s">
        <v>60</v>
      </c>
      <c r="J5" s="176" t="s">
        <v>63</v>
      </c>
      <c r="K5" s="181"/>
      <c r="L5" s="167"/>
    </row>
    <row r="6" spans="1:12" ht="12.75" customHeight="1">
      <c r="A6" s="161"/>
      <c r="B6" s="161"/>
      <c r="C6" s="161" t="s">
        <v>14</v>
      </c>
      <c r="D6" s="161" t="s">
        <v>15</v>
      </c>
      <c r="E6" s="163" t="s">
        <v>56</v>
      </c>
      <c r="F6" s="161" t="s">
        <v>14</v>
      </c>
      <c r="G6" s="161" t="s">
        <v>15</v>
      </c>
      <c r="H6" s="163" t="s">
        <v>56</v>
      </c>
      <c r="I6" s="184"/>
      <c r="J6" s="187" t="s">
        <v>24</v>
      </c>
      <c r="K6" s="184" t="s">
        <v>61</v>
      </c>
      <c r="L6" s="163" t="s">
        <v>62</v>
      </c>
    </row>
    <row r="7" spans="1:12" ht="11.25" customHeight="1">
      <c r="A7" s="161"/>
      <c r="B7" s="161"/>
      <c r="C7" s="161"/>
      <c r="D7" s="161"/>
      <c r="E7" s="161"/>
      <c r="F7" s="161"/>
      <c r="G7" s="161"/>
      <c r="H7" s="161"/>
      <c r="I7" s="184"/>
      <c r="J7" s="187"/>
      <c r="K7" s="184"/>
      <c r="L7" s="161"/>
    </row>
    <row r="8" spans="1:12" ht="11.25" customHeight="1">
      <c r="A8" s="15" t="s">
        <v>16</v>
      </c>
      <c r="B8" s="13" t="s">
        <v>16</v>
      </c>
      <c r="C8" s="13">
        <v>1</v>
      </c>
      <c r="D8" s="13">
        <v>2</v>
      </c>
      <c r="E8" s="13">
        <v>3</v>
      </c>
      <c r="F8" s="13">
        <v>4</v>
      </c>
      <c r="G8" s="2">
        <v>5</v>
      </c>
      <c r="H8" s="12">
        <v>6</v>
      </c>
      <c r="I8" s="12">
        <v>7</v>
      </c>
      <c r="J8" s="10">
        <v>8</v>
      </c>
      <c r="K8" s="10">
        <v>9</v>
      </c>
      <c r="L8" s="12">
        <v>10</v>
      </c>
    </row>
    <row r="9" spans="1:12" s="90" customFormat="1" ht="18.75" customHeight="1">
      <c r="A9" s="84"/>
      <c r="B9" s="84" t="s">
        <v>4</v>
      </c>
      <c r="C9" s="56">
        <v>1600</v>
      </c>
      <c r="D9" s="56">
        <v>0</v>
      </c>
      <c r="E9" s="56">
        <v>0</v>
      </c>
      <c r="F9" s="88">
        <v>1600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</row>
    <row r="10" spans="1:12" ht="18.75" customHeight="1">
      <c r="A10" s="84" t="s">
        <v>127</v>
      </c>
      <c r="B10" s="84" t="s">
        <v>128</v>
      </c>
      <c r="C10" s="56">
        <v>1600</v>
      </c>
      <c r="D10" s="56">
        <v>0</v>
      </c>
      <c r="E10" s="56">
        <v>0</v>
      </c>
      <c r="F10" s="88">
        <v>1600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  <mergeCell ref="A4:A7"/>
    <mergeCell ref="B4:B7"/>
    <mergeCell ref="C6:C7"/>
    <mergeCell ref="D6:D7"/>
    <mergeCell ref="C5:E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sqref="A1:B1"/>
    </sheetView>
  </sheetViews>
  <sheetFormatPr defaultRowHeight="11.25"/>
  <cols>
    <col min="1" max="1" width="81.1640625" customWidth="1"/>
    <col min="2" max="2" width="72.33203125" customWidth="1"/>
  </cols>
  <sheetData>
    <row r="1" spans="1:2" ht="31.5">
      <c r="A1" s="211" t="s">
        <v>284</v>
      </c>
      <c r="B1" s="211"/>
    </row>
    <row r="2" spans="1:2" ht="19.5" customHeight="1">
      <c r="A2" s="117"/>
      <c r="B2" s="117"/>
    </row>
    <row r="3" spans="1:2" ht="31.5" customHeight="1">
      <c r="A3" s="122" t="s">
        <v>266</v>
      </c>
      <c r="B3" s="118" t="s">
        <v>267</v>
      </c>
    </row>
    <row r="4" spans="1:2" ht="39" customHeight="1">
      <c r="A4" s="119" t="s">
        <v>268</v>
      </c>
      <c r="B4" s="119" t="s">
        <v>269</v>
      </c>
    </row>
    <row r="5" spans="1:2" ht="39" customHeight="1">
      <c r="A5" s="120" t="s">
        <v>270</v>
      </c>
      <c r="B5" s="121"/>
    </row>
    <row r="6" spans="1:2" ht="39" customHeight="1">
      <c r="A6" s="120" t="s">
        <v>271</v>
      </c>
      <c r="B6" s="121"/>
    </row>
    <row r="7" spans="1:2" ht="39" customHeight="1">
      <c r="A7" s="120" t="s">
        <v>272</v>
      </c>
      <c r="B7" s="121"/>
    </row>
    <row r="8" spans="1:2" ht="39" customHeight="1">
      <c r="A8" s="120" t="s">
        <v>273</v>
      </c>
      <c r="B8" s="121"/>
    </row>
    <row r="9" spans="1:2" ht="39" customHeight="1">
      <c r="A9" s="120" t="s">
        <v>274</v>
      </c>
      <c r="B9" s="121"/>
    </row>
    <row r="10" spans="1:2" ht="39" customHeight="1">
      <c r="A10" s="120" t="s">
        <v>275</v>
      </c>
      <c r="B10" s="121"/>
    </row>
  </sheetData>
  <mergeCells count="1">
    <mergeCell ref="A1:B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I22" sqref="I22"/>
    </sheetView>
  </sheetViews>
  <sheetFormatPr defaultRowHeight="11.25"/>
  <cols>
    <col min="1" max="1" width="52.1640625" customWidth="1"/>
    <col min="2" max="4" width="33.83203125" customWidth="1"/>
  </cols>
  <sheetData>
    <row r="1" spans="1:4" ht="33" customHeight="1">
      <c r="A1" s="153" t="s">
        <v>285</v>
      </c>
      <c r="B1" s="153"/>
      <c r="C1" s="153"/>
      <c r="D1" s="153"/>
    </row>
    <row r="2" spans="1:4" ht="18" customHeight="1">
      <c r="A2" s="126" t="s">
        <v>281</v>
      </c>
      <c r="B2" s="124"/>
      <c r="C2" s="124"/>
      <c r="D2" s="124" t="s">
        <v>267</v>
      </c>
    </row>
    <row r="3" spans="1:4" ht="27" customHeight="1">
      <c r="A3" s="212" t="s">
        <v>276</v>
      </c>
      <c r="B3" s="212" t="s">
        <v>277</v>
      </c>
      <c r="C3" s="212"/>
      <c r="D3" s="212"/>
    </row>
    <row r="4" spans="1:4" ht="27" customHeight="1">
      <c r="A4" s="212"/>
      <c r="B4" s="123" t="s">
        <v>13</v>
      </c>
      <c r="C4" s="123" t="s">
        <v>278</v>
      </c>
      <c r="D4" s="123" t="s">
        <v>279</v>
      </c>
    </row>
    <row r="5" spans="1:4" ht="37.5" customHeight="1">
      <c r="A5" s="125"/>
      <c r="B5" s="125"/>
      <c r="C5" s="125"/>
      <c r="D5" s="125"/>
    </row>
    <row r="6" spans="1:4" ht="27" customHeight="1">
      <c r="A6" s="213" t="s">
        <v>280</v>
      </c>
      <c r="B6" s="213"/>
      <c r="C6" s="213"/>
      <c r="D6" s="213"/>
    </row>
  </sheetData>
  <mergeCells count="4">
    <mergeCell ref="A1:D1"/>
    <mergeCell ref="B3:D3"/>
    <mergeCell ref="A6:D6"/>
    <mergeCell ref="A3:A4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>
      <selection activeCell="A9" sqref="A9:XFD9"/>
    </sheetView>
  </sheetViews>
  <sheetFormatPr defaultRowHeight="11.25"/>
  <cols>
    <col min="1" max="1" width="10" bestFit="1" customWidth="1"/>
    <col min="2" max="2" width="23.5" customWidth="1"/>
    <col min="3" max="3" width="73.83203125" customWidth="1"/>
    <col min="4" max="4" width="53.5" bestFit="1" customWidth="1"/>
  </cols>
  <sheetData>
    <row r="1" spans="1:4" ht="13.5" customHeight="1">
      <c r="D1" s="8" t="s">
        <v>32</v>
      </c>
    </row>
    <row r="2" spans="1:4" s="6" customFormat="1" ht="11.25" customHeight="1">
      <c r="A2" s="150" t="s">
        <v>84</v>
      </c>
      <c r="B2" s="150"/>
      <c r="C2" s="150"/>
      <c r="D2" s="150"/>
    </row>
    <row r="3" spans="1:4" s="6" customFormat="1" ht="11.25" customHeight="1">
      <c r="A3" s="150"/>
      <c r="B3" s="150"/>
      <c r="C3" s="150"/>
      <c r="D3" s="150"/>
    </row>
    <row r="4" spans="1:4" ht="11.25" customHeight="1"/>
    <row r="5" spans="1:4" ht="18.75" customHeight="1">
      <c r="A5" s="149" t="s">
        <v>82</v>
      </c>
      <c r="B5" s="149" t="s">
        <v>81</v>
      </c>
      <c r="C5" s="149" t="s">
        <v>85</v>
      </c>
      <c r="D5" s="149" t="s">
        <v>83</v>
      </c>
    </row>
    <row r="6" spans="1:4" ht="18.75" customHeight="1">
      <c r="A6" s="149"/>
      <c r="B6" s="149"/>
      <c r="C6" s="149"/>
      <c r="D6" s="149"/>
    </row>
    <row r="7" spans="1:4" ht="18.75" customHeight="1">
      <c r="A7" s="149"/>
      <c r="B7" s="149"/>
      <c r="C7" s="149"/>
      <c r="D7" s="149"/>
    </row>
    <row r="8" spans="1:4" ht="11.25" customHeight="1">
      <c r="A8" s="4" t="s">
        <v>34</v>
      </c>
      <c r="B8" s="4" t="s">
        <v>34</v>
      </c>
      <c r="C8" s="4" t="s">
        <v>34</v>
      </c>
      <c r="D8" s="4" t="s">
        <v>34</v>
      </c>
    </row>
    <row r="9" spans="1:4" s="52" customFormat="1" ht="22.5" customHeight="1">
      <c r="A9" s="50" t="s">
        <v>127</v>
      </c>
      <c r="B9" s="49" t="s">
        <v>128</v>
      </c>
      <c r="C9" s="49" t="s">
        <v>129</v>
      </c>
      <c r="D9" s="50" t="s">
        <v>130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workbookViewId="0">
      <selection activeCell="F42" sqref="F42"/>
    </sheetView>
  </sheetViews>
  <sheetFormatPr defaultColWidth="9" defaultRowHeight="11.25"/>
  <cols>
    <col min="1" max="1" width="34.6640625" bestFit="1" customWidth="1"/>
    <col min="2" max="2" width="16.83203125" bestFit="1" customWidth="1"/>
    <col min="3" max="3" width="33.33203125" bestFit="1" customWidth="1"/>
    <col min="4" max="4" width="19.5" bestFit="1" customWidth="1"/>
    <col min="5" max="5" width="35.5" bestFit="1" customWidth="1"/>
    <col min="6" max="6" width="19.5" bestFit="1" customWidth="1"/>
  </cols>
  <sheetData>
    <row r="1" spans="1:256" ht="14.25" customHeight="1">
      <c r="A1" s="7"/>
      <c r="B1" s="7"/>
      <c r="C1" s="7"/>
      <c r="D1" s="7"/>
      <c r="E1" s="7"/>
      <c r="F1" s="8" t="s">
        <v>28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s="100" customFormat="1" ht="21.75" customHeight="1">
      <c r="A2" s="97" t="s">
        <v>0</v>
      </c>
      <c r="B2" s="98"/>
      <c r="C2" s="99"/>
      <c r="D2" s="98"/>
      <c r="E2" s="98"/>
      <c r="F2" s="98"/>
    </row>
    <row r="3" spans="1:256" ht="13.5" customHeight="1">
      <c r="A3" s="9"/>
      <c r="B3" s="7"/>
      <c r="C3" s="7"/>
      <c r="D3" s="7"/>
      <c r="E3" s="7"/>
      <c r="F3" s="127" t="s">
        <v>287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ht="14.1" customHeight="1">
      <c r="A4" s="101" t="s">
        <v>3</v>
      </c>
      <c r="B4" s="101"/>
      <c r="C4" s="151" t="s">
        <v>9</v>
      </c>
      <c r="D4" s="151"/>
      <c r="E4" s="151"/>
      <c r="F4" s="15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ht="14.1" customHeight="1">
      <c r="A5" s="101" t="s">
        <v>199</v>
      </c>
      <c r="B5" s="101" t="s">
        <v>282</v>
      </c>
      <c r="C5" s="102" t="s">
        <v>200</v>
      </c>
      <c r="D5" s="102" t="s">
        <v>20</v>
      </c>
      <c r="E5" s="102" t="s">
        <v>201</v>
      </c>
      <c r="F5" s="101" t="s">
        <v>20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52" customFormat="1" ht="14.1" customHeight="1">
      <c r="A6" s="103" t="s">
        <v>202</v>
      </c>
      <c r="B6" s="104">
        <v>285.10000000000002</v>
      </c>
      <c r="C6" s="103" t="s">
        <v>203</v>
      </c>
      <c r="D6" s="104">
        <v>285.10000000000002</v>
      </c>
      <c r="E6" s="103" t="s">
        <v>204</v>
      </c>
      <c r="F6" s="105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 spans="1:256" s="52" customFormat="1" ht="14.1" customHeight="1">
      <c r="A7" s="103" t="s">
        <v>205</v>
      </c>
      <c r="B7" s="104">
        <v>285.10000000000002</v>
      </c>
      <c r="C7" s="103" t="s">
        <v>206</v>
      </c>
      <c r="D7" s="104">
        <v>285.10000000000002</v>
      </c>
      <c r="E7" s="103" t="s">
        <v>207</v>
      </c>
      <c r="F7" s="10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</row>
    <row r="8" spans="1:256" s="52" customFormat="1" ht="14.1" customHeight="1">
      <c r="A8" s="103" t="s">
        <v>208</v>
      </c>
      <c r="B8" s="104"/>
      <c r="C8" s="103" t="s">
        <v>209</v>
      </c>
      <c r="D8" s="104">
        <v>231.82</v>
      </c>
      <c r="E8" s="103" t="s">
        <v>210</v>
      </c>
      <c r="F8" s="10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</row>
    <row r="9" spans="1:256" s="52" customFormat="1" ht="14.1" customHeight="1">
      <c r="A9" s="103" t="s">
        <v>211</v>
      </c>
      <c r="B9" s="104"/>
      <c r="C9" s="103" t="s">
        <v>212</v>
      </c>
      <c r="D9" s="104">
        <v>13.7</v>
      </c>
      <c r="E9" s="103" t="s">
        <v>213</v>
      </c>
      <c r="F9" s="10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 spans="1:256" s="52" customFormat="1" ht="14.1" customHeight="1">
      <c r="A10" s="103" t="s">
        <v>214</v>
      </c>
      <c r="B10" s="104"/>
      <c r="C10" s="103" t="s">
        <v>215</v>
      </c>
      <c r="D10" s="104">
        <v>34.58</v>
      </c>
      <c r="E10" s="103" t="s">
        <v>216</v>
      </c>
      <c r="F10" s="10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</row>
    <row r="11" spans="1:256" s="52" customFormat="1" ht="14.1" customHeight="1">
      <c r="A11" s="103"/>
      <c r="B11" s="103"/>
      <c r="C11" s="103" t="s">
        <v>217</v>
      </c>
      <c r="D11" s="104">
        <v>5</v>
      </c>
      <c r="E11" s="103" t="s">
        <v>218</v>
      </c>
      <c r="F11" s="10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</row>
    <row r="12" spans="1:256" s="52" customFormat="1" ht="14.1" customHeight="1">
      <c r="A12" s="103"/>
      <c r="B12" s="103"/>
      <c r="C12" s="103" t="s">
        <v>219</v>
      </c>
      <c r="D12" s="104"/>
      <c r="E12" s="103" t="s">
        <v>220</v>
      </c>
      <c r="F12" s="10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</row>
    <row r="13" spans="1:256" s="52" customFormat="1" ht="14.1" customHeight="1">
      <c r="A13" s="103" t="s">
        <v>221</v>
      </c>
      <c r="B13" s="104"/>
      <c r="C13" s="103"/>
      <c r="D13" s="106"/>
      <c r="E13" s="103" t="s">
        <v>222</v>
      </c>
      <c r="F13" s="104">
        <v>260.60000000000002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</row>
    <row r="14" spans="1:256" s="52" customFormat="1" ht="14.1" customHeight="1">
      <c r="A14" s="103" t="s">
        <v>223</v>
      </c>
      <c r="B14" s="104"/>
      <c r="C14" s="103"/>
      <c r="D14" s="106"/>
      <c r="E14" s="103" t="s">
        <v>224</v>
      </c>
      <c r="F14" s="10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</row>
    <row r="15" spans="1:256" s="52" customFormat="1" ht="14.1" customHeight="1">
      <c r="A15" s="103" t="s">
        <v>225</v>
      </c>
      <c r="B15" s="104"/>
      <c r="C15" s="103" t="s">
        <v>226</v>
      </c>
      <c r="D15" s="104"/>
      <c r="E15" s="103" t="s">
        <v>227</v>
      </c>
      <c r="F15" s="104">
        <v>10.5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</row>
    <row r="16" spans="1:256" s="52" customFormat="1" ht="14.1" customHeight="1">
      <c r="A16" s="103" t="s">
        <v>228</v>
      </c>
      <c r="B16" s="104"/>
      <c r="C16" s="103" t="s">
        <v>229</v>
      </c>
      <c r="D16" s="104"/>
      <c r="E16" s="103" t="s">
        <v>230</v>
      </c>
      <c r="F16" s="10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</row>
    <row r="17" spans="1:256" s="52" customFormat="1" ht="14.1" customHeight="1">
      <c r="A17" s="103"/>
      <c r="B17" s="106"/>
      <c r="C17" s="103" t="s">
        <v>231</v>
      </c>
      <c r="D17" s="104"/>
      <c r="E17" s="103" t="s">
        <v>232</v>
      </c>
      <c r="F17" s="10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</row>
    <row r="18" spans="1:256" s="52" customFormat="1" ht="14.1" customHeight="1">
      <c r="A18" s="103" t="s">
        <v>233</v>
      </c>
      <c r="B18" s="104"/>
      <c r="C18" s="103" t="s">
        <v>234</v>
      </c>
      <c r="D18" s="104"/>
      <c r="E18" s="103" t="s">
        <v>235</v>
      </c>
      <c r="F18" s="10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</row>
    <row r="19" spans="1:256" s="52" customFormat="1" ht="14.1" customHeight="1">
      <c r="A19" s="103" t="s">
        <v>236</v>
      </c>
      <c r="B19" s="104"/>
      <c r="C19" s="103" t="s">
        <v>237</v>
      </c>
      <c r="D19" s="104"/>
      <c r="E19" s="103" t="s">
        <v>238</v>
      </c>
      <c r="F19" s="10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</row>
    <row r="20" spans="1:256" s="52" customFormat="1" ht="14.1" customHeight="1">
      <c r="A20" s="103"/>
      <c r="B20" s="106"/>
      <c r="C20" s="103" t="s">
        <v>239</v>
      </c>
      <c r="D20" s="104"/>
      <c r="E20" s="103" t="s">
        <v>240</v>
      </c>
      <c r="F20" s="10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</row>
    <row r="21" spans="1:256" s="52" customFormat="1" ht="14.1" customHeight="1">
      <c r="A21" s="103"/>
      <c r="B21" s="106"/>
      <c r="C21" s="103" t="s">
        <v>241</v>
      </c>
      <c r="D21" s="104"/>
      <c r="E21" s="103" t="s">
        <v>242</v>
      </c>
      <c r="F21" s="10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 spans="1:256" s="52" customFormat="1" ht="14.1" customHeight="1">
      <c r="A22" s="103"/>
      <c r="B22" s="106"/>
      <c r="C22" s="103" t="s">
        <v>243</v>
      </c>
      <c r="D22" s="104"/>
      <c r="E22" s="103" t="s">
        <v>244</v>
      </c>
      <c r="F22" s="10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 spans="1:256" s="52" customFormat="1" ht="14.1" customHeight="1">
      <c r="A23" s="103"/>
      <c r="B23" s="106"/>
      <c r="C23" s="103" t="s">
        <v>245</v>
      </c>
      <c r="D23" s="104"/>
      <c r="E23" s="103" t="s">
        <v>246</v>
      </c>
      <c r="F23" s="10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 spans="1:256" s="52" customFormat="1" ht="14.1" customHeight="1">
      <c r="A24" s="103"/>
      <c r="B24" s="106"/>
      <c r="C24" s="107" t="s">
        <v>247</v>
      </c>
      <c r="D24" s="104"/>
      <c r="E24" s="108" t="s">
        <v>248</v>
      </c>
      <c r="F24" s="10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 spans="1:256" s="52" customFormat="1" ht="14.1" customHeight="1">
      <c r="A25" s="103"/>
      <c r="B25" s="106"/>
      <c r="C25" s="103" t="s">
        <v>249</v>
      </c>
      <c r="D25" s="104"/>
      <c r="E25" s="103" t="s">
        <v>250</v>
      </c>
      <c r="F25" s="104">
        <v>14</v>
      </c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</row>
    <row r="26" spans="1:256" s="52" customFormat="1" ht="14.1" customHeight="1">
      <c r="A26" s="103"/>
      <c r="B26" s="109"/>
      <c r="C26" s="103" t="s">
        <v>124</v>
      </c>
      <c r="D26" s="104"/>
      <c r="E26" s="103" t="s">
        <v>251</v>
      </c>
      <c r="F26" s="10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</row>
    <row r="27" spans="1:256" s="52" customFormat="1" ht="14.1" customHeight="1">
      <c r="A27" s="103"/>
      <c r="B27" s="109"/>
      <c r="C27" s="103"/>
      <c r="D27" s="106"/>
      <c r="E27" s="103" t="s">
        <v>252</v>
      </c>
      <c r="F27" s="10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</row>
    <row r="28" spans="1:256" s="52" customFormat="1" ht="14.1" customHeight="1">
      <c r="A28" s="103"/>
      <c r="B28" s="109"/>
      <c r="C28" s="103"/>
      <c r="D28" s="106"/>
      <c r="E28" s="103" t="s">
        <v>253</v>
      </c>
      <c r="F28" s="10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</row>
    <row r="29" spans="1:256" s="52" customFormat="1" ht="14.1" customHeight="1">
      <c r="A29" s="103"/>
      <c r="B29" s="109"/>
      <c r="C29" s="103"/>
      <c r="D29" s="106"/>
      <c r="E29" s="103" t="s">
        <v>254</v>
      </c>
      <c r="F29" s="10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</row>
    <row r="30" spans="1:256" s="52" customFormat="1" ht="14.1" customHeight="1">
      <c r="A30" s="103"/>
      <c r="B30" s="109"/>
      <c r="C30" s="103"/>
      <c r="D30" s="106"/>
      <c r="E30" s="103" t="s">
        <v>255</v>
      </c>
      <c r="F30" s="105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</row>
    <row r="31" spans="1:256" s="52" customFormat="1" ht="14.1" customHeight="1">
      <c r="A31" s="103"/>
      <c r="B31" s="109"/>
      <c r="C31" s="103"/>
      <c r="D31" s="106"/>
      <c r="E31" s="103" t="s">
        <v>256</v>
      </c>
      <c r="F31" s="10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</row>
    <row r="32" spans="1:256" s="52" customFormat="1" ht="14.1" customHeight="1">
      <c r="A32" s="103"/>
      <c r="B32" s="109"/>
      <c r="C32" s="103"/>
      <c r="D32" s="106"/>
      <c r="E32" s="103" t="s">
        <v>257</v>
      </c>
      <c r="F32" s="105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</row>
    <row r="33" spans="1:256" s="52" customFormat="1" ht="14.1" customHeight="1">
      <c r="A33" s="103"/>
      <c r="B33" s="109"/>
      <c r="C33" s="103"/>
      <c r="D33" s="106"/>
      <c r="E33" s="103" t="s">
        <v>258</v>
      </c>
      <c r="F33" s="105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</row>
    <row r="34" spans="1:256" ht="14.1" customHeight="1">
      <c r="A34" s="110"/>
      <c r="B34" s="109"/>
      <c r="C34" s="110"/>
      <c r="D34" s="109"/>
      <c r="E34" s="111"/>
      <c r="F34" s="11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52" customFormat="1" ht="14.1" customHeight="1">
      <c r="A35" s="102" t="s">
        <v>259</v>
      </c>
      <c r="B35" s="105">
        <v>285.10000000000002</v>
      </c>
      <c r="C35" s="102" t="s">
        <v>260</v>
      </c>
      <c r="D35" s="105">
        <v>285.10000000000002</v>
      </c>
      <c r="E35" s="113" t="s">
        <v>260</v>
      </c>
      <c r="F35" s="105">
        <v>285.10000000000002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</row>
    <row r="36" spans="1:256" s="52" customFormat="1" ht="14.1" customHeight="1">
      <c r="A36" s="103" t="s">
        <v>261</v>
      </c>
      <c r="B36" s="104"/>
      <c r="C36" s="107" t="s">
        <v>262</v>
      </c>
      <c r="D36" s="105"/>
      <c r="E36" s="113" t="s">
        <v>263</v>
      </c>
      <c r="F36" s="112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  <row r="37" spans="1:256" s="52" customFormat="1" ht="14.1" customHeight="1">
      <c r="A37" s="103"/>
      <c r="B37" s="103"/>
      <c r="C37" s="103" t="s">
        <v>264</v>
      </c>
      <c r="D37" s="105"/>
      <c r="E37" s="114"/>
      <c r="F37" s="112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</row>
    <row r="38" spans="1:256" s="1" customFormat="1" ht="14.1" customHeight="1">
      <c r="A38" s="103"/>
      <c r="B38" s="110"/>
      <c r="C38" s="103"/>
      <c r="D38" s="109"/>
      <c r="E38" s="114"/>
      <c r="F38" s="112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52" customFormat="1" ht="14.1" customHeight="1">
      <c r="A39" s="103" t="s">
        <v>1</v>
      </c>
      <c r="B39" s="104">
        <v>285.10000000000002</v>
      </c>
      <c r="C39" s="102" t="s">
        <v>265</v>
      </c>
      <c r="D39" s="105">
        <v>285.10000000000002</v>
      </c>
      <c r="E39" s="113" t="s">
        <v>5</v>
      </c>
      <c r="F39" s="105">
        <v>285.10000000000002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</row>
    <row r="40" spans="1:256" ht="16.5" customHeight="1">
      <c r="A40" s="115"/>
      <c r="B40" s="116"/>
      <c r="C40" s="116"/>
      <c r="D40" s="116"/>
      <c r="E40" s="116"/>
      <c r="F40" s="116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ht="13.5">
      <c r="A41" s="7"/>
      <c r="B41" s="9"/>
      <c r="C41" s="9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3" spans="1:256" ht="13.5">
      <c r="A43" s="7"/>
      <c r="B43" s="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5" spans="1:256" ht="13.5">
      <c r="A45" s="7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83" right="0.39370078740157483" top="0.19685039370078741" bottom="0.15748031496062992" header="0.27559055118110237" footer="0.32"/>
  <pageSetup paperSize="9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</sheetPr>
  <dimension ref="A1:B30"/>
  <sheetViews>
    <sheetView showGridLines="0" tabSelected="1" workbookViewId="0">
      <selection activeCell="A4" sqref="A4"/>
    </sheetView>
  </sheetViews>
  <sheetFormatPr defaultRowHeight="11.25"/>
  <cols>
    <col min="1" max="1" width="65.6640625" customWidth="1"/>
    <col min="2" max="2" width="71.1640625" customWidth="1"/>
  </cols>
  <sheetData>
    <row r="1" spans="1:2" ht="26.25" customHeight="1">
      <c r="A1" s="152" t="s">
        <v>310</v>
      </c>
      <c r="B1" s="153"/>
    </row>
    <row r="2" spans="1:2" ht="15.75" customHeight="1">
      <c r="B2" s="129" t="s">
        <v>290</v>
      </c>
    </row>
    <row r="3" spans="1:2" ht="16.5" customHeight="1">
      <c r="A3" s="133" t="s">
        <v>291</v>
      </c>
      <c r="B3" s="130" t="s">
        <v>292</v>
      </c>
    </row>
    <row r="4" spans="1:2" ht="21" customHeight="1">
      <c r="A4" s="131" t="s">
        <v>293</v>
      </c>
      <c r="B4" s="131" t="s">
        <v>294</v>
      </c>
    </row>
    <row r="5" spans="1:2" ht="21.75" customHeight="1">
      <c r="A5" s="132" t="s">
        <v>295</v>
      </c>
      <c r="B5" s="131">
        <v>285.10000000000002</v>
      </c>
    </row>
    <row r="6" spans="1:2" ht="21.75" customHeight="1">
      <c r="A6" s="132" t="s">
        <v>296</v>
      </c>
      <c r="B6" s="131"/>
    </row>
    <row r="7" spans="1:2" ht="21.75" customHeight="1">
      <c r="A7" s="132" t="s">
        <v>297</v>
      </c>
      <c r="B7" s="131"/>
    </row>
    <row r="8" spans="1:2" ht="21.75" customHeight="1">
      <c r="A8" s="132" t="s">
        <v>298</v>
      </c>
      <c r="B8" s="131"/>
    </row>
    <row r="9" spans="1:2" ht="21.75" customHeight="1">
      <c r="A9" s="132" t="s">
        <v>299</v>
      </c>
      <c r="B9" s="131"/>
    </row>
    <row r="10" spans="1:2" s="52" customFormat="1" ht="21.75" customHeight="1">
      <c r="A10" s="132" t="s">
        <v>300</v>
      </c>
      <c r="B10" s="131"/>
    </row>
    <row r="11" spans="1:2" s="52" customFormat="1" ht="21.75" customHeight="1">
      <c r="A11" s="132" t="s">
        <v>301</v>
      </c>
      <c r="B11" s="131"/>
    </row>
    <row r="12" spans="1:2" s="52" customFormat="1" ht="21.75" customHeight="1">
      <c r="A12" s="132" t="s">
        <v>302</v>
      </c>
      <c r="B12" s="131"/>
    </row>
    <row r="13" spans="1:2" s="52" customFormat="1" ht="21.75" customHeight="1">
      <c r="A13" s="132" t="s">
        <v>303</v>
      </c>
      <c r="B13" s="131"/>
    </row>
    <row r="14" spans="1:2" s="52" customFormat="1" ht="21.75" customHeight="1">
      <c r="A14" s="132" t="s">
        <v>304</v>
      </c>
      <c r="B14" s="131"/>
    </row>
    <row r="15" spans="1:2" s="52" customFormat="1" ht="21.75" customHeight="1">
      <c r="A15" s="132"/>
      <c r="B15" s="131"/>
    </row>
    <row r="16" spans="1:2" s="52" customFormat="1" ht="21.75" customHeight="1">
      <c r="A16" s="131" t="s">
        <v>305</v>
      </c>
      <c r="B16" s="134">
        <v>285.10000000000002</v>
      </c>
    </row>
    <row r="17" spans="1:2" ht="21.75" customHeight="1">
      <c r="A17" s="132"/>
      <c r="B17" s="131"/>
    </row>
    <row r="18" spans="1:2" ht="21.75" customHeight="1">
      <c r="A18" s="132" t="s">
        <v>306</v>
      </c>
      <c r="B18" s="131"/>
    </row>
    <row r="19" spans="1:2" s="52" customFormat="1" ht="21.75" customHeight="1">
      <c r="A19" s="132" t="s">
        <v>307</v>
      </c>
      <c r="B19" s="131"/>
    </row>
    <row r="20" spans="1:2" s="52" customFormat="1" ht="21.75" customHeight="1">
      <c r="A20" s="132" t="s">
        <v>308</v>
      </c>
      <c r="B20" s="131"/>
    </row>
    <row r="21" spans="1:2" s="52" customFormat="1" ht="21.75" customHeight="1">
      <c r="A21" s="132"/>
      <c r="B21" s="131"/>
    </row>
    <row r="22" spans="1:2" s="52" customFormat="1" ht="21.75" customHeight="1">
      <c r="A22" s="131" t="s">
        <v>309</v>
      </c>
      <c r="B22" s="134">
        <v>285.10000000000002</v>
      </c>
    </row>
    <row r="23" spans="1:2" ht="29.25" customHeight="1">
      <c r="A23" s="135"/>
      <c r="B23" s="136"/>
    </row>
    <row r="24" spans="1:2" s="52" customFormat="1" ht="29.25" customHeight="1">
      <c r="A24" s="135"/>
      <c r="B24" s="137"/>
    </row>
    <row r="25" spans="1:2" s="52" customFormat="1" ht="29.25" customHeight="1">
      <c r="A25" s="135"/>
      <c r="B25" s="137"/>
    </row>
    <row r="26" spans="1:2" s="52" customFormat="1" ht="29.25" customHeight="1">
      <c r="A26" s="135"/>
      <c r="B26" s="136"/>
    </row>
    <row r="27" spans="1:2" s="52" customFormat="1" ht="29.25" customHeight="1"/>
    <row r="28" spans="1:2" ht="29.25" customHeight="1"/>
    <row r="29" spans="1:2" ht="29.25" customHeight="1"/>
    <row r="30" spans="1:2" s="52" customFormat="1" ht="29.25" customHeight="1"/>
  </sheetData>
  <sheetProtection formatCells="0" formatColumns="0" formatRows="0"/>
  <mergeCells count="1">
    <mergeCell ref="A1:B1"/>
  </mergeCells>
  <phoneticPr fontId="0" type="noConversion"/>
  <pageMargins left="1.6535433070866143" right="0.70866141732283472" top="0.74803149606299213" bottom="0.62992125984251968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21"/>
  <sheetViews>
    <sheetView showGridLines="0" workbookViewId="0">
      <selection activeCell="G13" sqref="G13"/>
    </sheetView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6640625" customWidth="1"/>
    <col min="8" max="8" width="13.83203125" customWidth="1"/>
    <col min="9" max="11" width="11.83203125" customWidth="1"/>
    <col min="12" max="12" width="13.6640625" customWidth="1"/>
    <col min="13" max="13" width="11.83203125" customWidth="1"/>
    <col min="14" max="246" width="9.1640625" customWidth="1"/>
  </cols>
  <sheetData>
    <row r="1" spans="1:13" ht="17.25" customHeight="1">
      <c r="C1" s="1"/>
      <c r="D1" s="1"/>
      <c r="M1" s="5" t="s">
        <v>33</v>
      </c>
    </row>
    <row r="2" spans="1:13" ht="52.5" customHeight="1">
      <c r="A2" s="154" t="s">
        <v>37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18.75" customHeight="1">
      <c r="M3" s="128" t="s">
        <v>286</v>
      </c>
    </row>
    <row r="4" spans="1:13" ht="13.5" customHeight="1">
      <c r="A4" s="162" t="s">
        <v>6</v>
      </c>
      <c r="B4" s="162"/>
      <c r="C4" s="162"/>
      <c r="D4" s="165" t="s">
        <v>35</v>
      </c>
      <c r="E4" s="167" t="s">
        <v>38</v>
      </c>
      <c r="F4" s="161" t="s">
        <v>11</v>
      </c>
      <c r="G4" s="163" t="s">
        <v>86</v>
      </c>
      <c r="H4" s="161"/>
      <c r="I4" s="161"/>
      <c r="J4" s="161"/>
      <c r="K4" s="161"/>
      <c r="L4" s="164" t="s">
        <v>41</v>
      </c>
      <c r="M4" s="164" t="s">
        <v>42</v>
      </c>
    </row>
    <row r="5" spans="1:13" ht="13.5" customHeight="1">
      <c r="A5" s="155" t="s">
        <v>7</v>
      </c>
      <c r="B5" s="155" t="s">
        <v>21</v>
      </c>
      <c r="C5" s="157" t="s">
        <v>18</v>
      </c>
      <c r="D5" s="166"/>
      <c r="E5" s="167"/>
      <c r="F5" s="161"/>
      <c r="G5" s="159" t="s">
        <v>13</v>
      </c>
      <c r="H5" s="163" t="s">
        <v>103</v>
      </c>
      <c r="I5" s="159" t="s">
        <v>39</v>
      </c>
      <c r="J5" s="159" t="s">
        <v>40</v>
      </c>
      <c r="K5" s="159" t="s">
        <v>87</v>
      </c>
      <c r="L5" s="164"/>
      <c r="M5" s="164"/>
    </row>
    <row r="6" spans="1:13" ht="37.5" customHeight="1">
      <c r="A6" s="156"/>
      <c r="B6" s="156"/>
      <c r="C6" s="158"/>
      <c r="D6" s="158"/>
      <c r="E6" s="168"/>
      <c r="F6" s="161"/>
      <c r="G6" s="160"/>
      <c r="H6" s="163"/>
      <c r="I6" s="160"/>
      <c r="J6" s="160"/>
      <c r="K6" s="160"/>
      <c r="L6" s="164"/>
      <c r="M6" s="164"/>
    </row>
    <row r="7" spans="1:13" ht="12" customHeight="1">
      <c r="A7" s="3" t="s">
        <v>16</v>
      </c>
      <c r="B7" s="3" t="s">
        <v>16</v>
      </c>
      <c r="C7" s="14" t="s">
        <v>16</v>
      </c>
      <c r="D7" s="14" t="s">
        <v>34</v>
      </c>
      <c r="E7" s="14" t="s">
        <v>16</v>
      </c>
      <c r="F7" s="11">
        <v>1</v>
      </c>
      <c r="G7" s="11">
        <v>2</v>
      </c>
      <c r="H7" s="11">
        <v>3</v>
      </c>
      <c r="I7" s="11">
        <v>7</v>
      </c>
      <c r="J7" s="11">
        <v>8</v>
      </c>
      <c r="K7" s="11">
        <v>8</v>
      </c>
      <c r="L7" s="11">
        <v>9</v>
      </c>
      <c r="M7" s="11">
        <v>10</v>
      </c>
    </row>
    <row r="8" spans="1:13" s="52" customFormat="1" ht="20.25" customHeight="1">
      <c r="A8" s="48"/>
      <c r="B8" s="48"/>
      <c r="C8" s="48"/>
      <c r="D8" s="48"/>
      <c r="E8" s="44" t="s">
        <v>4</v>
      </c>
      <c r="F8" s="45">
        <v>285.10000000000002</v>
      </c>
      <c r="G8" s="45">
        <v>285.10000000000002</v>
      </c>
      <c r="H8" s="45">
        <v>285.10000000000002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</row>
    <row r="9" spans="1:13" ht="20.25" customHeight="1">
      <c r="A9" s="48"/>
      <c r="B9" s="48"/>
      <c r="C9" s="48"/>
      <c r="D9" s="48" t="s">
        <v>131</v>
      </c>
      <c r="E9" s="44" t="s">
        <v>128</v>
      </c>
      <c r="F9" s="45">
        <v>285.10000000000002</v>
      </c>
      <c r="G9" s="45">
        <v>285.10000000000002</v>
      </c>
      <c r="H9" s="45">
        <v>285.10000000000002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</row>
    <row r="10" spans="1:13" ht="20.25" customHeight="1">
      <c r="A10" s="48"/>
      <c r="B10" s="48"/>
      <c r="C10" s="48"/>
      <c r="D10" s="48" t="s">
        <v>132</v>
      </c>
      <c r="E10" s="44" t="s">
        <v>133</v>
      </c>
      <c r="F10" s="45">
        <v>285.10000000000002</v>
      </c>
      <c r="G10" s="45">
        <v>285.10000000000002</v>
      </c>
      <c r="H10" s="45">
        <v>285.10000000000002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</row>
    <row r="11" spans="1:13" ht="20.25" customHeight="1">
      <c r="A11" s="48" t="s">
        <v>134</v>
      </c>
      <c r="B11" s="48"/>
      <c r="C11" s="48"/>
      <c r="D11" s="48"/>
      <c r="E11" s="44" t="s">
        <v>135</v>
      </c>
      <c r="F11" s="45">
        <v>260.60000000000002</v>
      </c>
      <c r="G11" s="45">
        <v>260.60000000000002</v>
      </c>
      <c r="H11" s="45">
        <v>260.60000000000002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</row>
    <row r="12" spans="1:13" ht="20.25" customHeight="1">
      <c r="A12" s="48"/>
      <c r="B12" s="48" t="s">
        <v>136</v>
      </c>
      <c r="C12" s="48"/>
      <c r="D12" s="48"/>
      <c r="E12" s="44" t="s">
        <v>137</v>
      </c>
      <c r="F12" s="45">
        <v>226.5</v>
      </c>
      <c r="G12" s="45">
        <v>226.5</v>
      </c>
      <c r="H12" s="45">
        <v>226.5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</row>
    <row r="13" spans="1:13" ht="20.25" customHeight="1">
      <c r="A13" s="48" t="s">
        <v>138</v>
      </c>
      <c r="B13" s="48" t="s">
        <v>139</v>
      </c>
      <c r="C13" s="48" t="s">
        <v>140</v>
      </c>
      <c r="D13" s="48" t="s">
        <v>141</v>
      </c>
      <c r="E13" s="44" t="s">
        <v>142</v>
      </c>
      <c r="F13" s="45">
        <v>226.5</v>
      </c>
      <c r="G13" s="45">
        <v>226.5</v>
      </c>
      <c r="H13" s="45">
        <v>226.5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</row>
    <row r="14" spans="1:13" ht="20.25" customHeight="1">
      <c r="A14" s="48"/>
      <c r="B14" s="48" t="s">
        <v>143</v>
      </c>
      <c r="C14" s="48"/>
      <c r="D14" s="48"/>
      <c r="E14" s="44" t="s">
        <v>144</v>
      </c>
      <c r="F14" s="45">
        <v>34.1</v>
      </c>
      <c r="G14" s="45">
        <v>34.1</v>
      </c>
      <c r="H14" s="45">
        <v>34.1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</row>
    <row r="15" spans="1:13" ht="20.25" customHeight="1">
      <c r="A15" s="48" t="s">
        <v>138</v>
      </c>
      <c r="B15" s="48" t="s">
        <v>145</v>
      </c>
      <c r="C15" s="48" t="s">
        <v>146</v>
      </c>
      <c r="D15" s="48" t="s">
        <v>141</v>
      </c>
      <c r="E15" s="44" t="s">
        <v>147</v>
      </c>
      <c r="F15" s="45">
        <v>34.1</v>
      </c>
      <c r="G15" s="45">
        <v>34.1</v>
      </c>
      <c r="H15" s="45">
        <v>34.1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</row>
    <row r="16" spans="1:13" ht="20.25" customHeight="1">
      <c r="A16" s="48" t="s">
        <v>148</v>
      </c>
      <c r="B16" s="48"/>
      <c r="C16" s="48"/>
      <c r="D16" s="48"/>
      <c r="E16" s="44" t="s">
        <v>149</v>
      </c>
      <c r="F16" s="45">
        <v>10.5</v>
      </c>
      <c r="G16" s="45">
        <v>10.5</v>
      </c>
      <c r="H16" s="45">
        <v>10.5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</row>
    <row r="17" spans="1:13" ht="20.25" customHeight="1">
      <c r="A17" s="48"/>
      <c r="B17" s="48" t="s">
        <v>150</v>
      </c>
      <c r="C17" s="48"/>
      <c r="D17" s="48"/>
      <c r="E17" s="44" t="s">
        <v>151</v>
      </c>
      <c r="F17" s="45">
        <v>10.5</v>
      </c>
      <c r="G17" s="45">
        <v>10.5</v>
      </c>
      <c r="H17" s="45">
        <v>10.5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</row>
    <row r="18" spans="1:13" ht="20.25" customHeight="1">
      <c r="A18" s="48" t="s">
        <v>152</v>
      </c>
      <c r="B18" s="48" t="s">
        <v>153</v>
      </c>
      <c r="C18" s="48" t="s">
        <v>146</v>
      </c>
      <c r="D18" s="48" t="s">
        <v>141</v>
      </c>
      <c r="E18" s="44" t="s">
        <v>154</v>
      </c>
      <c r="F18" s="45">
        <v>10.5</v>
      </c>
      <c r="G18" s="45">
        <v>10.5</v>
      </c>
      <c r="H18" s="45">
        <v>10.5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</row>
    <row r="19" spans="1:13" ht="20.25" customHeight="1">
      <c r="A19" s="48" t="s">
        <v>155</v>
      </c>
      <c r="B19" s="48"/>
      <c r="C19" s="48"/>
      <c r="D19" s="48"/>
      <c r="E19" s="44" t="s">
        <v>156</v>
      </c>
      <c r="F19" s="45">
        <v>14</v>
      </c>
      <c r="G19" s="45">
        <v>14</v>
      </c>
      <c r="H19" s="45">
        <v>14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</row>
    <row r="20" spans="1:13" ht="20.25" customHeight="1">
      <c r="A20" s="48"/>
      <c r="B20" s="48" t="s">
        <v>146</v>
      </c>
      <c r="C20" s="48"/>
      <c r="D20" s="48"/>
      <c r="E20" s="44" t="s">
        <v>157</v>
      </c>
      <c r="F20" s="45">
        <v>14</v>
      </c>
      <c r="G20" s="45">
        <v>14</v>
      </c>
      <c r="H20" s="45">
        <v>14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</row>
    <row r="21" spans="1:13" ht="20.25" customHeight="1">
      <c r="A21" s="48" t="s">
        <v>158</v>
      </c>
      <c r="B21" s="48" t="s">
        <v>159</v>
      </c>
      <c r="C21" s="48" t="s">
        <v>136</v>
      </c>
      <c r="D21" s="48" t="s">
        <v>141</v>
      </c>
      <c r="E21" s="44" t="s">
        <v>160</v>
      </c>
      <c r="F21" s="45">
        <v>14</v>
      </c>
      <c r="G21" s="45">
        <v>14</v>
      </c>
      <c r="H21" s="45">
        <v>14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</sheetData>
  <sheetProtection formatCells="0" formatColumns="0" formatRows="0"/>
  <mergeCells count="16">
    <mergeCell ref="A2:M2"/>
    <mergeCell ref="A5:A6"/>
    <mergeCell ref="B5:B6"/>
    <mergeCell ref="C5:C6"/>
    <mergeCell ref="G5:G6"/>
    <mergeCell ref="F4:F6"/>
    <mergeCell ref="A4:C4"/>
    <mergeCell ref="G4:K4"/>
    <mergeCell ref="L4:L6"/>
    <mergeCell ref="M4:M6"/>
    <mergeCell ref="I5:I6"/>
    <mergeCell ref="K5:K6"/>
    <mergeCell ref="D4:D6"/>
    <mergeCell ref="H5:H6"/>
    <mergeCell ref="E4:E6"/>
    <mergeCell ref="J5:J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9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</sheetPr>
  <dimension ref="A1:D9"/>
  <sheetViews>
    <sheetView workbookViewId="0">
      <selection activeCell="A3" sqref="A3:B3"/>
    </sheetView>
  </sheetViews>
  <sheetFormatPr defaultRowHeight="11.25"/>
  <cols>
    <col min="1" max="1" width="33.6640625" customWidth="1"/>
    <col min="2" max="2" width="34.1640625" customWidth="1"/>
    <col min="3" max="3" width="37.1640625" customWidth="1"/>
    <col min="4" max="4" width="48.83203125" customWidth="1"/>
  </cols>
  <sheetData>
    <row r="1" spans="1:4" ht="26.25" customHeight="1">
      <c r="A1" s="169" t="s">
        <v>318</v>
      </c>
      <c r="B1" s="169"/>
      <c r="C1" s="169"/>
      <c r="D1" s="169"/>
    </row>
    <row r="2" spans="1:4" ht="23.25" customHeight="1">
      <c r="A2" s="143" t="s">
        <v>291</v>
      </c>
      <c r="B2" s="138"/>
      <c r="C2" s="138"/>
      <c r="D2" s="139" t="s">
        <v>267</v>
      </c>
    </row>
    <row r="3" spans="1:4" ht="19.5" customHeight="1">
      <c r="A3" s="170" t="s">
        <v>311</v>
      </c>
      <c r="B3" s="170"/>
      <c r="C3" s="170" t="s">
        <v>312</v>
      </c>
      <c r="D3" s="170"/>
    </row>
    <row r="4" spans="1:4" ht="25.5" customHeight="1">
      <c r="A4" s="140" t="s">
        <v>293</v>
      </c>
      <c r="B4" s="140" t="s">
        <v>294</v>
      </c>
      <c r="C4" s="140" t="s">
        <v>293</v>
      </c>
      <c r="D4" s="140" t="s">
        <v>294</v>
      </c>
    </row>
    <row r="5" spans="1:4" ht="25.5" customHeight="1">
      <c r="A5" s="141" t="s">
        <v>313</v>
      </c>
      <c r="B5" s="140">
        <v>285.10000000000002</v>
      </c>
      <c r="C5" s="141" t="s">
        <v>313</v>
      </c>
      <c r="D5" s="140">
        <v>285.10000000000002</v>
      </c>
    </row>
    <row r="6" spans="1:4" ht="25.5" customHeight="1">
      <c r="A6" s="141" t="s">
        <v>314</v>
      </c>
      <c r="B6" s="141"/>
      <c r="C6" s="141" t="s">
        <v>314</v>
      </c>
      <c r="D6" s="141"/>
    </row>
    <row r="7" spans="1:4" ht="25.5" customHeight="1">
      <c r="A7" s="141" t="s">
        <v>315</v>
      </c>
      <c r="B7" s="141"/>
      <c r="C7" s="141" t="s">
        <v>315</v>
      </c>
      <c r="D7" s="141"/>
    </row>
    <row r="8" spans="1:4" ht="25.5" customHeight="1">
      <c r="A8" s="141"/>
      <c r="B8" s="141"/>
      <c r="C8" s="141"/>
      <c r="D8" s="141"/>
    </row>
    <row r="9" spans="1:4" ht="25.5" customHeight="1">
      <c r="A9" s="140" t="s">
        <v>316</v>
      </c>
      <c r="B9" s="144">
        <v>2851</v>
      </c>
      <c r="C9" s="142" t="s">
        <v>317</v>
      </c>
      <c r="D9" s="144">
        <v>285.10000000000002</v>
      </c>
    </row>
  </sheetData>
  <mergeCells count="3">
    <mergeCell ref="A1:D1"/>
    <mergeCell ref="A3:B3"/>
    <mergeCell ref="C3:D3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3"/>
  <sheetViews>
    <sheetView showGridLines="0" showZeros="0" topLeftCell="A12" workbookViewId="0">
      <selection activeCell="F17" sqref="F17"/>
    </sheetView>
  </sheetViews>
  <sheetFormatPr defaultColWidth="9.1640625" defaultRowHeight="11.25"/>
  <cols>
    <col min="1" max="1" width="11.1640625" customWidth="1"/>
    <col min="2" max="2" width="18.1640625" customWidth="1"/>
    <col min="3" max="3" width="12.33203125" customWidth="1"/>
    <col min="4" max="4" width="27.5" customWidth="1"/>
    <col min="5" max="8" width="13.5" customWidth="1"/>
    <col min="9" max="9" width="14.33203125" customWidth="1"/>
    <col min="10" max="12" width="13.5" customWidth="1"/>
    <col min="13" max="239" width="9.1640625" customWidth="1"/>
  </cols>
  <sheetData>
    <row r="1" spans="1:12" ht="19.5" customHeight="1">
      <c r="L1" s="5" t="s">
        <v>111</v>
      </c>
    </row>
    <row r="2" spans="1:12" s="26" customFormat="1" ht="49.5" customHeight="1">
      <c r="A2" s="171" t="s">
        <v>90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9.5" customHeight="1">
      <c r="A3" s="6"/>
      <c r="L3" s="128" t="s">
        <v>288</v>
      </c>
    </row>
    <row r="4" spans="1:12" ht="15.75" customHeight="1">
      <c r="A4" s="176" t="s">
        <v>89</v>
      </c>
      <c r="B4" s="167"/>
      <c r="C4" s="172" t="s">
        <v>109</v>
      </c>
      <c r="D4" s="167" t="s">
        <v>110</v>
      </c>
      <c r="E4" s="175" t="s">
        <v>11</v>
      </c>
      <c r="F4" s="163" t="s">
        <v>86</v>
      </c>
      <c r="G4" s="161"/>
      <c r="H4" s="161"/>
      <c r="I4" s="161"/>
      <c r="J4" s="161"/>
      <c r="K4" s="178" t="s">
        <v>41</v>
      </c>
      <c r="L4" s="178" t="s">
        <v>42</v>
      </c>
    </row>
    <row r="5" spans="1:12" ht="18" customHeight="1">
      <c r="A5" s="175" t="s">
        <v>7</v>
      </c>
      <c r="B5" s="175" t="s">
        <v>21</v>
      </c>
      <c r="C5" s="173"/>
      <c r="D5" s="167"/>
      <c r="E5" s="180"/>
      <c r="F5" s="159" t="s">
        <v>13</v>
      </c>
      <c r="G5" s="172" t="s">
        <v>103</v>
      </c>
      <c r="H5" s="159" t="s">
        <v>39</v>
      </c>
      <c r="I5" s="159" t="s">
        <v>40</v>
      </c>
      <c r="J5" s="159" t="s">
        <v>107</v>
      </c>
      <c r="K5" s="179"/>
      <c r="L5" s="179"/>
    </row>
    <row r="6" spans="1:12" ht="26.25" customHeight="1">
      <c r="A6" s="174"/>
      <c r="B6" s="174"/>
      <c r="C6" s="174"/>
      <c r="D6" s="168"/>
      <c r="E6" s="180"/>
      <c r="F6" s="177"/>
      <c r="G6" s="173"/>
      <c r="H6" s="177"/>
      <c r="I6" s="177"/>
      <c r="J6" s="177"/>
      <c r="K6" s="179"/>
      <c r="L6" s="179"/>
    </row>
    <row r="7" spans="1:12" ht="18.75" customHeight="1">
      <c r="A7" s="18" t="s">
        <v>16</v>
      </c>
      <c r="B7" s="18" t="s">
        <v>16</v>
      </c>
      <c r="C7" s="18" t="s">
        <v>34</v>
      </c>
      <c r="D7" s="3" t="s">
        <v>16</v>
      </c>
      <c r="E7" s="11">
        <v>1</v>
      </c>
      <c r="F7" s="11">
        <v>2</v>
      </c>
      <c r="G7" s="11">
        <v>3</v>
      </c>
      <c r="H7" s="11">
        <v>7</v>
      </c>
      <c r="I7" s="11">
        <v>8</v>
      </c>
      <c r="J7" s="11">
        <v>8</v>
      </c>
      <c r="K7" s="11">
        <v>9</v>
      </c>
      <c r="L7" s="11">
        <v>10</v>
      </c>
    </row>
    <row r="8" spans="1:12" s="52" customFormat="1" ht="21.75" customHeight="1">
      <c r="A8" s="43"/>
      <c r="B8" s="43"/>
      <c r="C8" s="42" t="s">
        <v>127</v>
      </c>
      <c r="D8" s="39"/>
      <c r="E8" s="45">
        <v>285.10000000000002</v>
      </c>
      <c r="F8" s="45">
        <v>285.10000000000002</v>
      </c>
      <c r="G8" s="45">
        <v>285.10000000000002</v>
      </c>
      <c r="H8" s="45">
        <v>0</v>
      </c>
      <c r="I8" s="45">
        <v>0</v>
      </c>
      <c r="J8" s="41">
        <v>0</v>
      </c>
      <c r="K8" s="40">
        <v>0</v>
      </c>
      <c r="L8" s="45">
        <v>0</v>
      </c>
    </row>
    <row r="9" spans="1:12" ht="21.75" customHeight="1">
      <c r="A9" s="43"/>
      <c r="B9" s="43"/>
      <c r="C9" s="42" t="s">
        <v>133</v>
      </c>
      <c r="D9" s="39"/>
      <c r="E9" s="45">
        <v>285.10000000000002</v>
      </c>
      <c r="F9" s="45">
        <v>285.10000000000002</v>
      </c>
      <c r="G9" s="45">
        <v>285.10000000000002</v>
      </c>
      <c r="H9" s="45">
        <v>0</v>
      </c>
      <c r="I9" s="45">
        <v>0</v>
      </c>
      <c r="J9" s="41">
        <v>0</v>
      </c>
      <c r="K9" s="40">
        <v>0</v>
      </c>
      <c r="L9" s="45">
        <v>0</v>
      </c>
    </row>
    <row r="10" spans="1:12" ht="21.75" customHeight="1">
      <c r="A10" s="43">
        <v>301</v>
      </c>
      <c r="B10" s="43"/>
      <c r="C10" s="42" t="s">
        <v>161</v>
      </c>
      <c r="D10" s="39"/>
      <c r="E10" s="45">
        <v>250.52</v>
      </c>
      <c r="F10" s="45">
        <v>250.52</v>
      </c>
      <c r="G10" s="45">
        <v>250.52</v>
      </c>
      <c r="H10" s="45">
        <v>0</v>
      </c>
      <c r="I10" s="45">
        <v>0</v>
      </c>
      <c r="J10" s="41">
        <v>0</v>
      </c>
      <c r="K10" s="40">
        <v>0</v>
      </c>
      <c r="L10" s="45">
        <v>0</v>
      </c>
    </row>
    <row r="11" spans="1:12" ht="21.75" customHeight="1">
      <c r="A11" s="43" t="s">
        <v>162</v>
      </c>
      <c r="B11" s="43">
        <v>30101</v>
      </c>
      <c r="C11" s="42" t="s">
        <v>163</v>
      </c>
      <c r="D11" s="39" t="s">
        <v>164</v>
      </c>
      <c r="E11" s="45">
        <v>99.42</v>
      </c>
      <c r="F11" s="45">
        <v>99.42</v>
      </c>
      <c r="G11" s="45">
        <v>99.42</v>
      </c>
      <c r="H11" s="45">
        <v>0</v>
      </c>
      <c r="I11" s="45">
        <v>0</v>
      </c>
      <c r="J11" s="41">
        <v>0</v>
      </c>
      <c r="K11" s="40">
        <v>0</v>
      </c>
      <c r="L11" s="45">
        <v>0</v>
      </c>
    </row>
    <row r="12" spans="1:12" ht="21.75" customHeight="1">
      <c r="A12" s="43" t="s">
        <v>162</v>
      </c>
      <c r="B12" s="43">
        <v>30102</v>
      </c>
      <c r="C12" s="42" t="s">
        <v>163</v>
      </c>
      <c r="D12" s="39" t="s">
        <v>165</v>
      </c>
      <c r="E12" s="45">
        <v>74.900000000000006</v>
      </c>
      <c r="F12" s="45">
        <v>74.900000000000006</v>
      </c>
      <c r="G12" s="45">
        <v>74.900000000000006</v>
      </c>
      <c r="H12" s="45">
        <v>0</v>
      </c>
      <c r="I12" s="45">
        <v>0</v>
      </c>
      <c r="J12" s="41">
        <v>0</v>
      </c>
      <c r="K12" s="40">
        <v>0</v>
      </c>
      <c r="L12" s="45">
        <v>0</v>
      </c>
    </row>
    <row r="13" spans="1:12" ht="21.75" customHeight="1">
      <c r="A13" s="43" t="s">
        <v>162</v>
      </c>
      <c r="B13" s="43">
        <v>30103</v>
      </c>
      <c r="C13" s="42" t="s">
        <v>163</v>
      </c>
      <c r="D13" s="39" t="s">
        <v>166</v>
      </c>
      <c r="E13" s="45">
        <v>6.7</v>
      </c>
      <c r="F13" s="45">
        <v>6.7</v>
      </c>
      <c r="G13" s="45">
        <v>6.7</v>
      </c>
      <c r="H13" s="45">
        <v>0</v>
      </c>
      <c r="I13" s="45">
        <v>0</v>
      </c>
      <c r="J13" s="41">
        <v>0</v>
      </c>
      <c r="K13" s="40">
        <v>0</v>
      </c>
      <c r="L13" s="45">
        <v>0</v>
      </c>
    </row>
    <row r="14" spans="1:12" ht="21.75" customHeight="1">
      <c r="A14" s="43" t="s">
        <v>162</v>
      </c>
      <c r="B14" s="43">
        <v>30108</v>
      </c>
      <c r="C14" s="42" t="s">
        <v>163</v>
      </c>
      <c r="D14" s="39" t="s">
        <v>167</v>
      </c>
      <c r="E14" s="45">
        <v>21</v>
      </c>
      <c r="F14" s="45">
        <v>21</v>
      </c>
      <c r="G14" s="45">
        <v>21</v>
      </c>
      <c r="H14" s="45">
        <v>0</v>
      </c>
      <c r="I14" s="45">
        <v>0</v>
      </c>
      <c r="J14" s="41">
        <v>0</v>
      </c>
      <c r="K14" s="40">
        <v>0</v>
      </c>
      <c r="L14" s="45">
        <v>0</v>
      </c>
    </row>
    <row r="15" spans="1:12" ht="21.75" customHeight="1">
      <c r="A15" s="43" t="s">
        <v>162</v>
      </c>
      <c r="B15" s="43">
        <v>30111</v>
      </c>
      <c r="C15" s="42" t="s">
        <v>163</v>
      </c>
      <c r="D15" s="39" t="s">
        <v>168</v>
      </c>
      <c r="E15" s="45">
        <v>10.5</v>
      </c>
      <c r="F15" s="45">
        <v>10.5</v>
      </c>
      <c r="G15" s="45">
        <v>10.5</v>
      </c>
      <c r="H15" s="45">
        <v>0</v>
      </c>
      <c r="I15" s="45">
        <v>0</v>
      </c>
      <c r="J15" s="41">
        <v>0</v>
      </c>
      <c r="K15" s="40">
        <v>0</v>
      </c>
      <c r="L15" s="45">
        <v>0</v>
      </c>
    </row>
    <row r="16" spans="1:12" ht="21.75" customHeight="1">
      <c r="A16" s="43" t="s">
        <v>162</v>
      </c>
      <c r="B16" s="43">
        <v>30113</v>
      </c>
      <c r="C16" s="42" t="s">
        <v>163</v>
      </c>
      <c r="D16" s="39" t="s">
        <v>169</v>
      </c>
      <c r="E16" s="45">
        <v>14</v>
      </c>
      <c r="F16" s="45">
        <v>14</v>
      </c>
      <c r="G16" s="45">
        <v>14</v>
      </c>
      <c r="H16" s="45">
        <v>0</v>
      </c>
      <c r="I16" s="45">
        <v>0</v>
      </c>
      <c r="J16" s="41">
        <v>0</v>
      </c>
      <c r="K16" s="40">
        <v>0</v>
      </c>
      <c r="L16" s="45">
        <v>0</v>
      </c>
    </row>
    <row r="17" spans="1:12" ht="21.75" customHeight="1">
      <c r="A17" s="43" t="s">
        <v>162</v>
      </c>
      <c r="B17" s="43">
        <v>30199</v>
      </c>
      <c r="C17" s="42" t="s">
        <v>163</v>
      </c>
      <c r="D17" s="39" t="s">
        <v>170</v>
      </c>
      <c r="E17" s="45">
        <v>24</v>
      </c>
      <c r="F17" s="45">
        <v>24</v>
      </c>
      <c r="G17" s="45">
        <v>24</v>
      </c>
      <c r="H17" s="45">
        <v>0</v>
      </c>
      <c r="I17" s="45">
        <v>0</v>
      </c>
      <c r="J17" s="41">
        <v>0</v>
      </c>
      <c r="K17" s="40">
        <v>0</v>
      </c>
      <c r="L17" s="45">
        <v>0</v>
      </c>
    </row>
    <row r="18" spans="1:12" ht="21.75" customHeight="1">
      <c r="A18" s="43">
        <v>302</v>
      </c>
      <c r="B18" s="43"/>
      <c r="C18" s="42" t="s">
        <v>171</v>
      </c>
      <c r="D18" s="39"/>
      <c r="E18" s="45">
        <v>18.7</v>
      </c>
      <c r="F18" s="45">
        <v>18.7</v>
      </c>
      <c r="G18" s="45">
        <v>18.7</v>
      </c>
      <c r="H18" s="45">
        <v>0</v>
      </c>
      <c r="I18" s="45">
        <v>0</v>
      </c>
      <c r="J18" s="41">
        <v>0</v>
      </c>
      <c r="K18" s="40">
        <v>0</v>
      </c>
      <c r="L18" s="45">
        <v>0</v>
      </c>
    </row>
    <row r="19" spans="1:12" ht="21.75" customHeight="1">
      <c r="A19" s="43" t="s">
        <v>162</v>
      </c>
      <c r="B19" s="43">
        <v>30201</v>
      </c>
      <c r="C19" s="42" t="s">
        <v>163</v>
      </c>
      <c r="D19" s="39" t="s">
        <v>172</v>
      </c>
      <c r="E19" s="45">
        <v>16.7</v>
      </c>
      <c r="F19" s="45">
        <v>16.7</v>
      </c>
      <c r="G19" s="45">
        <v>16.7</v>
      </c>
      <c r="H19" s="45">
        <v>0</v>
      </c>
      <c r="I19" s="45">
        <v>0</v>
      </c>
      <c r="J19" s="41">
        <v>0</v>
      </c>
      <c r="K19" s="40">
        <v>0</v>
      </c>
      <c r="L19" s="45">
        <v>0</v>
      </c>
    </row>
    <row r="20" spans="1:12" ht="21.75" customHeight="1">
      <c r="A20" s="43" t="s">
        <v>162</v>
      </c>
      <c r="B20" s="43">
        <v>30202</v>
      </c>
      <c r="C20" s="42" t="s">
        <v>163</v>
      </c>
      <c r="D20" s="39" t="s">
        <v>173</v>
      </c>
      <c r="E20" s="45">
        <v>2</v>
      </c>
      <c r="F20" s="45">
        <v>2</v>
      </c>
      <c r="G20" s="45">
        <v>2</v>
      </c>
      <c r="H20" s="45">
        <v>0</v>
      </c>
      <c r="I20" s="45">
        <v>0</v>
      </c>
      <c r="J20" s="41">
        <v>0</v>
      </c>
      <c r="K20" s="40">
        <v>0</v>
      </c>
      <c r="L20" s="45">
        <v>0</v>
      </c>
    </row>
    <row r="21" spans="1:12" ht="21.75" customHeight="1">
      <c r="A21" s="43">
        <v>303</v>
      </c>
      <c r="B21" s="43"/>
      <c r="C21" s="42" t="s">
        <v>174</v>
      </c>
      <c r="D21" s="39"/>
      <c r="E21" s="45">
        <v>34.58</v>
      </c>
      <c r="F21" s="45">
        <v>34.58</v>
      </c>
      <c r="G21" s="45">
        <v>34.58</v>
      </c>
      <c r="H21" s="45">
        <v>0</v>
      </c>
      <c r="I21" s="45">
        <v>0</v>
      </c>
      <c r="J21" s="41">
        <v>0</v>
      </c>
      <c r="K21" s="40">
        <v>0</v>
      </c>
      <c r="L21" s="45">
        <v>0</v>
      </c>
    </row>
    <row r="22" spans="1:12" ht="21.75" customHeight="1">
      <c r="A22" s="43" t="s">
        <v>162</v>
      </c>
      <c r="B22" s="43">
        <v>30302</v>
      </c>
      <c r="C22" s="42" t="s">
        <v>163</v>
      </c>
      <c r="D22" s="39" t="s">
        <v>175</v>
      </c>
      <c r="E22" s="45">
        <v>34.1</v>
      </c>
      <c r="F22" s="45">
        <v>34.1</v>
      </c>
      <c r="G22" s="45">
        <v>34.1</v>
      </c>
      <c r="H22" s="45">
        <v>0</v>
      </c>
      <c r="I22" s="45">
        <v>0</v>
      </c>
      <c r="J22" s="41">
        <v>0</v>
      </c>
      <c r="K22" s="40">
        <v>0</v>
      </c>
      <c r="L22" s="45">
        <v>0</v>
      </c>
    </row>
    <row r="23" spans="1:12" ht="21.75" customHeight="1">
      <c r="A23" s="43" t="s">
        <v>162</v>
      </c>
      <c r="B23" s="43">
        <v>30304</v>
      </c>
      <c r="C23" s="42" t="s">
        <v>163</v>
      </c>
      <c r="D23" s="39" t="s">
        <v>176</v>
      </c>
      <c r="E23" s="45">
        <v>0.48</v>
      </c>
      <c r="F23" s="45">
        <v>0.48</v>
      </c>
      <c r="G23" s="45">
        <v>0.48</v>
      </c>
      <c r="H23" s="45">
        <v>0</v>
      </c>
      <c r="I23" s="45">
        <v>0</v>
      </c>
      <c r="J23" s="41">
        <v>0</v>
      </c>
      <c r="K23" s="40">
        <v>0</v>
      </c>
      <c r="L23" s="45">
        <v>0</v>
      </c>
    </row>
  </sheetData>
  <sheetProtection formatCells="0" formatColumns="0" formatRows="0"/>
  <mergeCells count="15">
    <mergeCell ref="A2:L2"/>
    <mergeCell ref="D4:D6"/>
    <mergeCell ref="C4:C6"/>
    <mergeCell ref="A5:A6"/>
    <mergeCell ref="B5:B6"/>
    <mergeCell ref="A4:B4"/>
    <mergeCell ref="G5:G6"/>
    <mergeCell ref="H5:H6"/>
    <mergeCell ref="I5:I6"/>
    <mergeCell ref="F4:J4"/>
    <mergeCell ref="J5:J6"/>
    <mergeCell ref="K4:K6"/>
    <mergeCell ref="L4:L6"/>
    <mergeCell ref="F5:F6"/>
    <mergeCell ref="E4:E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workbookViewId="0">
      <selection activeCell="I13" sqref="I13:I14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5.1640625" customWidth="1"/>
    <col min="8" max="8" width="14.1640625" customWidth="1"/>
    <col min="9" max="9" width="14" customWidth="1"/>
    <col min="10" max="15" width="13.1640625" customWidth="1"/>
    <col min="16" max="16" width="12.6640625" customWidth="1"/>
    <col min="17" max="247" width="9.1640625" customWidth="1"/>
  </cols>
  <sheetData>
    <row r="1" spans="1:16" ht="17.25" customHeight="1">
      <c r="C1" s="1"/>
      <c r="D1" s="1"/>
      <c r="P1" s="5" t="s">
        <v>80</v>
      </c>
    </row>
    <row r="2" spans="1:16" ht="52.5" customHeight="1">
      <c r="A2" s="154" t="s">
        <v>43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16" ht="18.75" customHeight="1">
      <c r="P3" s="5" t="s">
        <v>25</v>
      </c>
    </row>
    <row r="4" spans="1:16" ht="13.5" customHeight="1">
      <c r="A4" s="162" t="s">
        <v>6</v>
      </c>
      <c r="B4" s="162"/>
      <c r="C4" s="162"/>
      <c r="D4" s="165" t="s">
        <v>35</v>
      </c>
      <c r="E4" s="167" t="s">
        <v>36</v>
      </c>
      <c r="F4" s="163" t="s">
        <v>77</v>
      </c>
      <c r="G4" s="181"/>
      <c r="H4" s="181"/>
      <c r="I4" s="181"/>
      <c r="J4" s="181"/>
      <c r="K4" s="181"/>
      <c r="L4" s="181"/>
      <c r="M4" s="181"/>
      <c r="N4" s="181"/>
      <c r="O4" s="181"/>
      <c r="P4" s="167"/>
    </row>
    <row r="5" spans="1:16" ht="37.5" customHeight="1">
      <c r="A5" s="16" t="s">
        <v>7</v>
      </c>
      <c r="B5" s="16" t="s">
        <v>21</v>
      </c>
      <c r="C5" s="17" t="s">
        <v>18</v>
      </c>
      <c r="D5" s="158"/>
      <c r="E5" s="168"/>
      <c r="F5" s="161"/>
      <c r="G5" s="12" t="s">
        <v>12</v>
      </c>
      <c r="H5" s="12" t="s">
        <v>17</v>
      </c>
      <c r="I5" s="12" t="s">
        <v>10</v>
      </c>
      <c r="J5" s="12" t="s">
        <v>53</v>
      </c>
      <c r="K5" s="12" t="s">
        <v>118</v>
      </c>
      <c r="L5" s="13" t="s">
        <v>119</v>
      </c>
      <c r="M5" s="13" t="s">
        <v>123</v>
      </c>
      <c r="N5" s="13" t="s">
        <v>120</v>
      </c>
      <c r="O5" s="13" t="s">
        <v>121</v>
      </c>
      <c r="P5" s="23" t="s">
        <v>122</v>
      </c>
    </row>
    <row r="6" spans="1:16" ht="12" customHeight="1">
      <c r="A6" s="3" t="s">
        <v>16</v>
      </c>
      <c r="B6" s="3" t="s">
        <v>16</v>
      </c>
      <c r="C6" s="14" t="s">
        <v>16</v>
      </c>
      <c r="D6" s="14"/>
      <c r="E6" s="14" t="s">
        <v>16</v>
      </c>
      <c r="F6" s="11">
        <v>1</v>
      </c>
      <c r="G6" s="3" t="e">
        <f>#REF!+1</f>
        <v>#REF!</v>
      </c>
      <c r="H6" s="14" t="e">
        <f>G6+1</f>
        <v>#REF!</v>
      </c>
      <c r="I6" s="3" t="e">
        <f>H6+1</f>
        <v>#REF!</v>
      </c>
      <c r="J6" s="3" t="e">
        <f>I6+1</f>
        <v>#REF!</v>
      </c>
      <c r="K6" s="14" t="e">
        <f>J6+1</f>
        <v>#REF!</v>
      </c>
      <c r="L6" s="14">
        <v>8</v>
      </c>
      <c r="M6" s="14">
        <v>9</v>
      </c>
      <c r="N6" s="14">
        <v>10</v>
      </c>
      <c r="O6" s="14">
        <v>11</v>
      </c>
      <c r="P6" s="3">
        <v>12</v>
      </c>
    </row>
    <row r="7" spans="1:16" s="52" customFormat="1" ht="19.5" customHeight="1">
      <c r="A7" s="38"/>
      <c r="B7" s="48"/>
      <c r="C7" s="48"/>
      <c r="D7" s="48"/>
      <c r="E7" s="44" t="s">
        <v>4</v>
      </c>
      <c r="F7" s="47">
        <v>285.10000000000002</v>
      </c>
      <c r="G7" s="37">
        <v>231.82</v>
      </c>
      <c r="H7" s="41">
        <v>18.7</v>
      </c>
      <c r="I7" s="37">
        <v>34.58</v>
      </c>
      <c r="J7" s="41">
        <v>0</v>
      </c>
      <c r="K7" s="41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19.5" customHeight="1">
      <c r="A8" s="38"/>
      <c r="B8" s="48"/>
      <c r="C8" s="48"/>
      <c r="D8" s="48" t="s">
        <v>131</v>
      </c>
      <c r="E8" s="44" t="s">
        <v>128</v>
      </c>
      <c r="F8" s="47">
        <v>285.10000000000002</v>
      </c>
      <c r="G8" s="37">
        <v>231.82</v>
      </c>
      <c r="H8" s="41">
        <v>18.7</v>
      </c>
      <c r="I8" s="37">
        <v>34.58</v>
      </c>
      <c r="J8" s="41">
        <v>0</v>
      </c>
      <c r="K8" s="41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19.5" customHeight="1">
      <c r="A9" s="38"/>
      <c r="B9" s="48"/>
      <c r="C9" s="48"/>
      <c r="D9" s="48" t="s">
        <v>132</v>
      </c>
      <c r="E9" s="44" t="s">
        <v>133</v>
      </c>
      <c r="F9" s="47">
        <v>285.10000000000002</v>
      </c>
      <c r="G9" s="37">
        <v>231.82</v>
      </c>
      <c r="H9" s="41">
        <v>18.7</v>
      </c>
      <c r="I9" s="37">
        <v>34.58</v>
      </c>
      <c r="J9" s="41">
        <v>0</v>
      </c>
      <c r="K9" s="41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19.5" customHeight="1">
      <c r="A10" s="38">
        <v>208</v>
      </c>
      <c r="B10" s="48"/>
      <c r="C10" s="48"/>
      <c r="D10" s="48"/>
      <c r="E10" s="44" t="s">
        <v>135</v>
      </c>
      <c r="F10" s="47">
        <v>260.60000000000002</v>
      </c>
      <c r="G10" s="37">
        <v>207.32</v>
      </c>
      <c r="H10" s="41">
        <v>18.7</v>
      </c>
      <c r="I10" s="37">
        <v>34.58</v>
      </c>
      <c r="J10" s="41">
        <v>0</v>
      </c>
      <c r="K10" s="41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19.5" customHeight="1">
      <c r="A11" s="38"/>
      <c r="B11" s="48" t="s">
        <v>136</v>
      </c>
      <c r="C11" s="48"/>
      <c r="D11" s="48"/>
      <c r="E11" s="44" t="s">
        <v>137</v>
      </c>
      <c r="F11" s="47">
        <v>226.5</v>
      </c>
      <c r="G11" s="37">
        <v>207.32</v>
      </c>
      <c r="H11" s="41">
        <v>18.7</v>
      </c>
      <c r="I11" s="37">
        <v>0.48</v>
      </c>
      <c r="J11" s="41">
        <v>0</v>
      </c>
      <c r="K11" s="41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19.5" customHeight="1">
      <c r="A12" s="38">
        <v>208</v>
      </c>
      <c r="B12" s="48" t="s">
        <v>139</v>
      </c>
      <c r="C12" s="48" t="s">
        <v>140</v>
      </c>
      <c r="D12" s="48" t="s">
        <v>141</v>
      </c>
      <c r="E12" s="44" t="s">
        <v>142</v>
      </c>
      <c r="F12" s="47">
        <v>226.5</v>
      </c>
      <c r="G12" s="37">
        <v>207.32</v>
      </c>
      <c r="H12" s="41">
        <v>18.7</v>
      </c>
      <c r="I12" s="37">
        <v>0.48</v>
      </c>
      <c r="J12" s="41">
        <v>0</v>
      </c>
      <c r="K12" s="41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19.5" customHeight="1">
      <c r="A13" s="38"/>
      <c r="B13" s="48" t="s">
        <v>143</v>
      </c>
      <c r="C13" s="48"/>
      <c r="D13" s="48"/>
      <c r="E13" s="44" t="s">
        <v>144</v>
      </c>
      <c r="F13" s="47">
        <v>34.1</v>
      </c>
      <c r="G13" s="37">
        <v>0</v>
      </c>
      <c r="H13" s="41">
        <v>0</v>
      </c>
      <c r="I13" s="37">
        <v>34.1</v>
      </c>
      <c r="J13" s="41">
        <v>0</v>
      </c>
      <c r="K13" s="41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19.5" customHeight="1">
      <c r="A14" s="38">
        <v>208</v>
      </c>
      <c r="B14" s="48" t="s">
        <v>145</v>
      </c>
      <c r="C14" s="48" t="s">
        <v>146</v>
      </c>
      <c r="D14" s="48" t="s">
        <v>141</v>
      </c>
      <c r="E14" s="44" t="s">
        <v>147</v>
      </c>
      <c r="F14" s="47">
        <v>34.1</v>
      </c>
      <c r="G14" s="37">
        <v>0</v>
      </c>
      <c r="H14" s="41">
        <v>0</v>
      </c>
      <c r="I14" s="37">
        <v>34.1</v>
      </c>
      <c r="J14" s="41">
        <v>0</v>
      </c>
      <c r="K14" s="41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19.5" customHeight="1">
      <c r="A15" s="38">
        <v>210</v>
      </c>
      <c r="B15" s="48"/>
      <c r="C15" s="48"/>
      <c r="D15" s="48"/>
      <c r="E15" s="44" t="s">
        <v>149</v>
      </c>
      <c r="F15" s="47">
        <v>10.5</v>
      </c>
      <c r="G15" s="47">
        <v>10.5</v>
      </c>
      <c r="H15" s="41">
        <v>0</v>
      </c>
      <c r="I15" s="37">
        <v>0</v>
      </c>
      <c r="J15" s="41">
        <v>0</v>
      </c>
      <c r="K15" s="41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19.5" customHeight="1">
      <c r="A16" s="38"/>
      <c r="B16" s="48" t="s">
        <v>150</v>
      </c>
      <c r="C16" s="48"/>
      <c r="D16" s="48"/>
      <c r="E16" s="44" t="s">
        <v>151</v>
      </c>
      <c r="F16" s="47">
        <v>10.5</v>
      </c>
      <c r="G16" s="47">
        <v>10.5</v>
      </c>
      <c r="H16" s="41">
        <v>0</v>
      </c>
      <c r="I16" s="37">
        <v>0</v>
      </c>
      <c r="J16" s="41">
        <v>0</v>
      </c>
      <c r="K16" s="41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19.5" customHeight="1">
      <c r="A17" s="38">
        <v>210</v>
      </c>
      <c r="B17" s="48" t="s">
        <v>153</v>
      </c>
      <c r="C17" s="48" t="s">
        <v>146</v>
      </c>
      <c r="D17" s="48" t="s">
        <v>141</v>
      </c>
      <c r="E17" s="44" t="s">
        <v>154</v>
      </c>
      <c r="F17" s="47">
        <v>10.5</v>
      </c>
      <c r="G17" s="47">
        <v>10.5</v>
      </c>
      <c r="H17" s="41">
        <v>0</v>
      </c>
      <c r="I17" s="37">
        <v>0</v>
      </c>
      <c r="J17" s="41">
        <v>0</v>
      </c>
      <c r="K17" s="41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19.5" customHeight="1">
      <c r="A18" s="38">
        <v>221</v>
      </c>
      <c r="B18" s="48"/>
      <c r="C18" s="48"/>
      <c r="D18" s="48"/>
      <c r="E18" s="44" t="s">
        <v>156</v>
      </c>
      <c r="F18" s="47">
        <v>14</v>
      </c>
      <c r="G18" s="47">
        <v>14</v>
      </c>
      <c r="H18" s="41">
        <v>0</v>
      </c>
      <c r="I18" s="37">
        <v>0</v>
      </c>
      <c r="J18" s="41">
        <v>0</v>
      </c>
      <c r="K18" s="41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19.5" customHeight="1">
      <c r="A19" s="38"/>
      <c r="B19" s="48" t="s">
        <v>146</v>
      </c>
      <c r="C19" s="48"/>
      <c r="D19" s="48"/>
      <c r="E19" s="44" t="s">
        <v>157</v>
      </c>
      <c r="F19" s="47">
        <v>14</v>
      </c>
      <c r="G19" s="47">
        <v>14</v>
      </c>
      <c r="H19" s="41">
        <v>0</v>
      </c>
      <c r="I19" s="37">
        <v>0</v>
      </c>
      <c r="J19" s="41">
        <v>0</v>
      </c>
      <c r="K19" s="41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19.5" customHeight="1">
      <c r="A20" s="38">
        <v>221</v>
      </c>
      <c r="B20" s="48" t="s">
        <v>159</v>
      </c>
      <c r="C20" s="48" t="s">
        <v>136</v>
      </c>
      <c r="D20" s="48" t="s">
        <v>141</v>
      </c>
      <c r="E20" s="44" t="s">
        <v>160</v>
      </c>
      <c r="F20" s="47">
        <v>14</v>
      </c>
      <c r="G20" s="47">
        <v>14</v>
      </c>
      <c r="H20" s="41">
        <v>0</v>
      </c>
      <c r="I20" s="37">
        <v>0</v>
      </c>
      <c r="J20" s="41">
        <v>0</v>
      </c>
      <c r="K20" s="41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</sheetData>
  <sheetProtection formatCells="0" formatColumns="0" formatRows="0"/>
  <mergeCells count="6">
    <mergeCell ref="G4:P4"/>
    <mergeCell ref="A2:P2"/>
    <mergeCell ref="A4:C4"/>
    <mergeCell ref="E4:E5"/>
    <mergeCell ref="F4:F5"/>
    <mergeCell ref="D4:D5"/>
  </mergeCells>
  <phoneticPr fontId="0" type="noConversion"/>
  <pageMargins left="0.6" right="0.32" top="0.99999998498150677" bottom="0.99999998498150677" header="0.51181100484893072" footer="0.51181100484893072"/>
  <pageSetup paperSize="9" scale="79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2"/>
  <sheetViews>
    <sheetView showGridLines="0" topLeftCell="C1" workbookViewId="0">
      <selection activeCell="O3" sqref="O3"/>
    </sheetView>
  </sheetViews>
  <sheetFormatPr defaultColWidth="9.1640625" defaultRowHeight="11.25"/>
  <cols>
    <col min="1" max="1" width="6.33203125" customWidth="1"/>
    <col min="2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108</v>
      </c>
    </row>
    <row r="2" spans="1:15" ht="52.5" customHeight="1">
      <c r="A2" s="154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ht="18.75" customHeight="1">
      <c r="O3" s="128" t="s">
        <v>286</v>
      </c>
    </row>
    <row r="4" spans="1:15" ht="13.5" customHeight="1">
      <c r="A4" s="162" t="s">
        <v>6</v>
      </c>
      <c r="B4" s="162"/>
      <c r="C4" s="162"/>
      <c r="D4" s="165" t="s">
        <v>45</v>
      </c>
      <c r="E4" s="167" t="s">
        <v>46</v>
      </c>
      <c r="F4" s="163" t="s">
        <v>49</v>
      </c>
      <c r="G4" s="189" t="s">
        <v>2</v>
      </c>
      <c r="H4" s="190"/>
      <c r="I4" s="190"/>
      <c r="J4" s="190"/>
      <c r="K4" s="190"/>
      <c r="L4" s="190"/>
      <c r="M4" s="190"/>
      <c r="N4" s="168"/>
      <c r="O4" s="163" t="s">
        <v>48</v>
      </c>
    </row>
    <row r="5" spans="1:15" ht="13.5" customHeight="1">
      <c r="A5" s="155" t="s">
        <v>7</v>
      </c>
      <c r="B5" s="155" t="s">
        <v>21</v>
      </c>
      <c r="C5" s="157" t="s">
        <v>18</v>
      </c>
      <c r="D5" s="183"/>
      <c r="E5" s="167"/>
      <c r="F5" s="161"/>
      <c r="G5" s="159" t="s">
        <v>24</v>
      </c>
      <c r="H5" s="176" t="s">
        <v>88</v>
      </c>
      <c r="I5" s="181"/>
      <c r="J5" s="181"/>
      <c r="K5" s="181"/>
      <c r="L5" s="181"/>
      <c r="M5" s="167"/>
      <c r="N5" s="159" t="s">
        <v>116</v>
      </c>
      <c r="O5" s="163"/>
    </row>
    <row r="6" spans="1:15" ht="13.5" customHeight="1">
      <c r="A6" s="188"/>
      <c r="B6" s="188"/>
      <c r="C6" s="166"/>
      <c r="D6" s="183"/>
      <c r="E6" s="167"/>
      <c r="F6" s="161"/>
      <c r="G6" s="177"/>
      <c r="H6" s="159" t="s">
        <v>78</v>
      </c>
      <c r="I6" s="185" t="s">
        <v>52</v>
      </c>
      <c r="J6" s="186"/>
      <c r="K6" s="186"/>
      <c r="L6" s="187"/>
      <c r="M6" s="184" t="s">
        <v>51</v>
      </c>
      <c r="N6" s="177"/>
      <c r="O6" s="163"/>
    </row>
    <row r="7" spans="1:15" ht="37.5" customHeight="1">
      <c r="A7" s="156"/>
      <c r="B7" s="156"/>
      <c r="C7" s="158"/>
      <c r="D7" s="158"/>
      <c r="E7" s="168"/>
      <c r="F7" s="161"/>
      <c r="G7" s="160"/>
      <c r="H7" s="160"/>
      <c r="I7" s="21" t="s">
        <v>26</v>
      </c>
      <c r="J7" s="21" t="s">
        <v>12</v>
      </c>
      <c r="K7" s="12" t="s">
        <v>50</v>
      </c>
      <c r="L7" s="12" t="s">
        <v>44</v>
      </c>
      <c r="M7" s="184"/>
      <c r="N7" s="160"/>
      <c r="O7" s="161"/>
    </row>
    <row r="8" spans="1:15" ht="12" customHeight="1">
      <c r="A8" s="3" t="s">
        <v>16</v>
      </c>
      <c r="B8" s="3" t="s">
        <v>16</v>
      </c>
      <c r="C8" s="14" t="s">
        <v>16</v>
      </c>
      <c r="D8" s="14" t="s">
        <v>34</v>
      </c>
      <c r="E8" s="14" t="s">
        <v>16</v>
      </c>
      <c r="F8" s="11">
        <v>1</v>
      </c>
      <c r="G8" s="14">
        <f>F8+1</f>
        <v>2</v>
      </c>
      <c r="H8" s="14">
        <v>3</v>
      </c>
      <c r="I8" s="14">
        <v>4</v>
      </c>
      <c r="J8" s="3">
        <v>5</v>
      </c>
      <c r="K8" s="3">
        <v>6</v>
      </c>
      <c r="L8" s="14">
        <v>7</v>
      </c>
      <c r="M8" s="11">
        <v>8</v>
      </c>
      <c r="N8" s="14">
        <v>9</v>
      </c>
      <c r="O8" s="11">
        <v>10</v>
      </c>
    </row>
    <row r="9" spans="1:15" s="52" customFormat="1" ht="21.75" customHeight="1">
      <c r="A9" s="48"/>
      <c r="B9" s="48"/>
      <c r="C9" s="48"/>
      <c r="D9" s="48"/>
      <c r="E9" s="44" t="s">
        <v>4</v>
      </c>
      <c r="F9" s="41">
        <v>285.10000000000002</v>
      </c>
      <c r="G9" s="41">
        <v>285.10000000000002</v>
      </c>
      <c r="H9" s="41">
        <v>285.10000000000002</v>
      </c>
      <c r="I9" s="37">
        <v>250.52</v>
      </c>
      <c r="J9" s="37">
        <v>231.82</v>
      </c>
      <c r="K9" s="37">
        <v>13.7</v>
      </c>
      <c r="L9" s="41">
        <v>5</v>
      </c>
      <c r="M9" s="36">
        <v>34.58</v>
      </c>
      <c r="N9" s="36">
        <v>0</v>
      </c>
      <c r="O9" s="45">
        <v>0</v>
      </c>
    </row>
    <row r="10" spans="1:15" ht="21.75" customHeight="1">
      <c r="A10" s="48"/>
      <c r="B10" s="48"/>
      <c r="C10" s="48"/>
      <c r="D10" s="48" t="s">
        <v>131</v>
      </c>
      <c r="E10" s="44" t="s">
        <v>128</v>
      </c>
      <c r="F10" s="41">
        <v>285.10000000000002</v>
      </c>
      <c r="G10" s="41">
        <v>285.10000000000002</v>
      </c>
      <c r="H10" s="41">
        <v>285.10000000000002</v>
      </c>
      <c r="I10" s="37">
        <v>250.52</v>
      </c>
      <c r="J10" s="37">
        <v>231.82</v>
      </c>
      <c r="K10" s="37">
        <v>13.7</v>
      </c>
      <c r="L10" s="41">
        <v>5</v>
      </c>
      <c r="M10" s="36">
        <v>34.58</v>
      </c>
      <c r="N10" s="36">
        <v>0</v>
      </c>
      <c r="O10" s="45">
        <v>0</v>
      </c>
    </row>
    <row r="11" spans="1:15" ht="21.75" customHeight="1">
      <c r="A11" s="48"/>
      <c r="B11" s="48"/>
      <c r="C11" s="48"/>
      <c r="D11" s="48" t="s">
        <v>132</v>
      </c>
      <c r="E11" s="44" t="s">
        <v>133</v>
      </c>
      <c r="F11" s="41">
        <v>285.10000000000002</v>
      </c>
      <c r="G11" s="41">
        <v>285.10000000000002</v>
      </c>
      <c r="H11" s="41">
        <v>285.10000000000002</v>
      </c>
      <c r="I11" s="41">
        <v>285.10000000000002</v>
      </c>
      <c r="J11" s="37">
        <v>231.82</v>
      </c>
      <c r="K11" s="37">
        <v>13.7</v>
      </c>
      <c r="L11" s="41">
        <v>5</v>
      </c>
      <c r="M11" s="36">
        <v>34.58</v>
      </c>
      <c r="N11" s="36">
        <v>0</v>
      </c>
      <c r="O11" s="45">
        <v>0</v>
      </c>
    </row>
    <row r="12" spans="1:15" ht="21.75" customHeight="1">
      <c r="A12" s="48" t="s">
        <v>134</v>
      </c>
      <c r="B12" s="48"/>
      <c r="C12" s="48"/>
      <c r="D12" s="48"/>
      <c r="E12" s="44" t="s">
        <v>135</v>
      </c>
      <c r="F12" s="41">
        <v>260.60000000000002</v>
      </c>
      <c r="G12" s="41">
        <v>260.60000000000002</v>
      </c>
      <c r="H12" s="41">
        <v>260.60000000000002</v>
      </c>
      <c r="I12" s="37">
        <v>226.02</v>
      </c>
      <c r="J12" s="37">
        <v>207.32</v>
      </c>
      <c r="K12" s="37">
        <v>13.7</v>
      </c>
      <c r="L12" s="41">
        <v>5</v>
      </c>
      <c r="M12" s="36">
        <v>34.58</v>
      </c>
      <c r="N12" s="36">
        <v>0</v>
      </c>
      <c r="O12" s="45">
        <v>0</v>
      </c>
    </row>
    <row r="13" spans="1:15" ht="21.75" customHeight="1">
      <c r="A13" s="48"/>
      <c r="B13" s="48" t="s">
        <v>136</v>
      </c>
      <c r="C13" s="48"/>
      <c r="D13" s="48"/>
      <c r="E13" s="44" t="s">
        <v>137</v>
      </c>
      <c r="F13" s="41">
        <v>226.5</v>
      </c>
      <c r="G13" s="41">
        <v>226.5</v>
      </c>
      <c r="H13" s="41">
        <v>226.5</v>
      </c>
      <c r="I13" s="37">
        <v>226.02</v>
      </c>
      <c r="J13" s="37">
        <v>207.32</v>
      </c>
      <c r="K13" s="37">
        <v>13.7</v>
      </c>
      <c r="L13" s="41">
        <v>5</v>
      </c>
      <c r="M13" s="36">
        <v>0.48</v>
      </c>
      <c r="N13" s="36">
        <v>0</v>
      </c>
      <c r="O13" s="45">
        <v>0</v>
      </c>
    </row>
    <row r="14" spans="1:15" ht="21.75" customHeight="1">
      <c r="A14" s="48" t="s">
        <v>138</v>
      </c>
      <c r="B14" s="48" t="s">
        <v>139</v>
      </c>
      <c r="C14" s="48" t="s">
        <v>140</v>
      </c>
      <c r="D14" s="48" t="s">
        <v>141</v>
      </c>
      <c r="E14" s="44" t="s">
        <v>142</v>
      </c>
      <c r="F14" s="41">
        <v>226.5</v>
      </c>
      <c r="G14" s="41">
        <v>226.5</v>
      </c>
      <c r="H14" s="41">
        <v>226.5</v>
      </c>
      <c r="I14" s="37">
        <v>226.02</v>
      </c>
      <c r="J14" s="37">
        <v>207.32</v>
      </c>
      <c r="K14" s="37">
        <v>13.7</v>
      </c>
      <c r="L14" s="41">
        <v>5</v>
      </c>
      <c r="M14" s="36">
        <v>0.48</v>
      </c>
      <c r="N14" s="36">
        <v>0</v>
      </c>
      <c r="O14" s="45">
        <v>0</v>
      </c>
    </row>
    <row r="15" spans="1:15" ht="21.75" customHeight="1">
      <c r="A15" s="48"/>
      <c r="B15" s="48" t="s">
        <v>143</v>
      </c>
      <c r="C15" s="48"/>
      <c r="D15" s="48"/>
      <c r="E15" s="44" t="s">
        <v>144</v>
      </c>
      <c r="F15" s="41">
        <v>34.1</v>
      </c>
      <c r="G15" s="41">
        <v>34.1</v>
      </c>
      <c r="H15" s="41">
        <v>34.1</v>
      </c>
      <c r="I15" s="37">
        <v>0</v>
      </c>
      <c r="J15" s="37">
        <v>0</v>
      </c>
      <c r="K15" s="37">
        <v>0</v>
      </c>
      <c r="L15" s="41">
        <v>0</v>
      </c>
      <c r="M15" s="36">
        <v>34.1</v>
      </c>
      <c r="N15" s="36">
        <v>0</v>
      </c>
      <c r="O15" s="45">
        <v>0</v>
      </c>
    </row>
    <row r="16" spans="1:15" ht="21.75" customHeight="1">
      <c r="A16" s="48" t="s">
        <v>138</v>
      </c>
      <c r="B16" s="48" t="s">
        <v>145</v>
      </c>
      <c r="C16" s="48" t="s">
        <v>146</v>
      </c>
      <c r="D16" s="48" t="s">
        <v>141</v>
      </c>
      <c r="E16" s="44" t="s">
        <v>147</v>
      </c>
      <c r="F16" s="41">
        <v>34.1</v>
      </c>
      <c r="G16" s="41">
        <v>34.1</v>
      </c>
      <c r="H16" s="41">
        <v>34.1</v>
      </c>
      <c r="I16" s="37">
        <v>0</v>
      </c>
      <c r="J16" s="37">
        <v>0</v>
      </c>
      <c r="K16" s="37">
        <v>0</v>
      </c>
      <c r="L16" s="41">
        <v>0</v>
      </c>
      <c r="M16" s="36">
        <v>34.1</v>
      </c>
      <c r="N16" s="36">
        <v>0</v>
      </c>
      <c r="O16" s="45">
        <v>0</v>
      </c>
    </row>
    <row r="17" spans="1:15" ht="21.75" customHeight="1">
      <c r="A17" s="48" t="s">
        <v>148</v>
      </c>
      <c r="B17" s="48"/>
      <c r="C17" s="48"/>
      <c r="D17" s="48"/>
      <c r="E17" s="44" t="s">
        <v>149</v>
      </c>
      <c r="F17" s="41">
        <v>10.5</v>
      </c>
      <c r="G17" s="41">
        <v>10.5</v>
      </c>
      <c r="H17" s="41">
        <v>10.5</v>
      </c>
      <c r="I17" s="41">
        <v>10.5</v>
      </c>
      <c r="J17" s="41">
        <v>10.5</v>
      </c>
      <c r="K17" s="37">
        <v>0</v>
      </c>
      <c r="L17" s="41">
        <v>0</v>
      </c>
      <c r="M17" s="36">
        <v>0</v>
      </c>
      <c r="N17" s="36">
        <v>0</v>
      </c>
      <c r="O17" s="45">
        <v>0</v>
      </c>
    </row>
    <row r="18" spans="1:15" ht="21.75" customHeight="1">
      <c r="A18" s="48"/>
      <c r="B18" s="48" t="s">
        <v>150</v>
      </c>
      <c r="C18" s="48"/>
      <c r="D18" s="48"/>
      <c r="E18" s="44" t="s">
        <v>151</v>
      </c>
      <c r="F18" s="41">
        <v>10.5</v>
      </c>
      <c r="G18" s="41">
        <v>10.5</v>
      </c>
      <c r="H18" s="41">
        <v>10.5</v>
      </c>
      <c r="I18" s="41">
        <v>10.5</v>
      </c>
      <c r="J18" s="41">
        <v>10.5</v>
      </c>
      <c r="K18" s="37">
        <v>0</v>
      </c>
      <c r="L18" s="41">
        <v>0</v>
      </c>
      <c r="M18" s="36">
        <v>0</v>
      </c>
      <c r="N18" s="36">
        <v>0</v>
      </c>
      <c r="O18" s="45">
        <v>0</v>
      </c>
    </row>
    <row r="19" spans="1:15" ht="21.75" customHeight="1">
      <c r="A19" s="48" t="s">
        <v>152</v>
      </c>
      <c r="B19" s="48" t="s">
        <v>153</v>
      </c>
      <c r="C19" s="48" t="s">
        <v>146</v>
      </c>
      <c r="D19" s="48" t="s">
        <v>141</v>
      </c>
      <c r="E19" s="44" t="s">
        <v>154</v>
      </c>
      <c r="F19" s="41">
        <v>10.5</v>
      </c>
      <c r="G19" s="41">
        <v>10.5</v>
      </c>
      <c r="H19" s="41">
        <v>10.5</v>
      </c>
      <c r="I19" s="41">
        <v>10.5</v>
      </c>
      <c r="J19" s="41">
        <v>10.5</v>
      </c>
      <c r="K19" s="37">
        <v>0</v>
      </c>
      <c r="L19" s="41">
        <v>0</v>
      </c>
      <c r="M19" s="36">
        <v>0</v>
      </c>
      <c r="N19" s="36">
        <v>0</v>
      </c>
      <c r="O19" s="45">
        <v>0</v>
      </c>
    </row>
    <row r="20" spans="1:15" ht="21.75" customHeight="1">
      <c r="A20" s="48" t="s">
        <v>155</v>
      </c>
      <c r="B20" s="48"/>
      <c r="C20" s="48"/>
      <c r="D20" s="48"/>
      <c r="E20" s="44" t="s">
        <v>156</v>
      </c>
      <c r="F20" s="41">
        <v>14</v>
      </c>
      <c r="G20" s="41">
        <v>14</v>
      </c>
      <c r="H20" s="41">
        <v>14</v>
      </c>
      <c r="I20" s="41">
        <v>14</v>
      </c>
      <c r="J20" s="41">
        <v>14</v>
      </c>
      <c r="K20" s="37">
        <v>0</v>
      </c>
      <c r="L20" s="41">
        <v>0</v>
      </c>
      <c r="M20" s="36">
        <v>0</v>
      </c>
      <c r="N20" s="36">
        <v>0</v>
      </c>
      <c r="O20" s="45">
        <v>0</v>
      </c>
    </row>
    <row r="21" spans="1:15" ht="21.75" customHeight="1">
      <c r="A21" s="48"/>
      <c r="B21" s="48" t="s">
        <v>146</v>
      </c>
      <c r="C21" s="48"/>
      <c r="D21" s="48"/>
      <c r="E21" s="44" t="s">
        <v>157</v>
      </c>
      <c r="F21" s="41">
        <v>14</v>
      </c>
      <c r="G21" s="41">
        <v>14</v>
      </c>
      <c r="H21" s="41">
        <v>14</v>
      </c>
      <c r="I21" s="41">
        <v>14</v>
      </c>
      <c r="J21" s="41">
        <v>14</v>
      </c>
      <c r="K21" s="37">
        <v>0</v>
      </c>
      <c r="L21" s="41">
        <v>0</v>
      </c>
      <c r="M21" s="36">
        <v>0</v>
      </c>
      <c r="N21" s="36">
        <v>0</v>
      </c>
      <c r="O21" s="45">
        <v>0</v>
      </c>
    </row>
    <row r="22" spans="1:15" ht="21.75" customHeight="1">
      <c r="A22" s="48" t="s">
        <v>158</v>
      </c>
      <c r="B22" s="48" t="s">
        <v>159</v>
      </c>
      <c r="C22" s="48" t="s">
        <v>136</v>
      </c>
      <c r="D22" s="48" t="s">
        <v>141</v>
      </c>
      <c r="E22" s="44" t="s">
        <v>160</v>
      </c>
      <c r="F22" s="41">
        <v>14</v>
      </c>
      <c r="G22" s="41">
        <v>14</v>
      </c>
      <c r="H22" s="41">
        <v>14</v>
      </c>
      <c r="I22" s="41">
        <v>14</v>
      </c>
      <c r="J22" s="41">
        <v>14</v>
      </c>
      <c r="K22" s="37">
        <v>0</v>
      </c>
      <c r="L22" s="41">
        <v>0</v>
      </c>
      <c r="M22" s="36">
        <v>0</v>
      </c>
      <c r="N22" s="36">
        <v>0</v>
      </c>
      <c r="O22" s="45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01 单位基本情况表</vt:lpstr>
      <vt:lpstr>02 收支预算总表</vt:lpstr>
      <vt:lpstr>03收入总体情况表</vt:lpstr>
      <vt:lpstr>04 支出总表（按资金来源） </vt:lpstr>
      <vt:lpstr>05 财政拨款收支总体情况表</vt:lpstr>
      <vt:lpstr>06 支出经济科目明细表</vt:lpstr>
      <vt:lpstr>07 预算拨款-支出预算表（功能经济对应）</vt:lpstr>
      <vt:lpstr>08 预算拨款-支出预算表（按支出构成）</vt:lpstr>
      <vt:lpstr>09 预算拨款的基本专项支出</vt:lpstr>
      <vt:lpstr>10 预算拨款的项目支出</vt:lpstr>
      <vt:lpstr>11 政府采购预算表</vt:lpstr>
      <vt:lpstr>12 非税收入征收计划表</vt:lpstr>
      <vt:lpstr>13 人员基本情况表</vt:lpstr>
      <vt:lpstr>14 公用基本情况表</vt:lpstr>
      <vt:lpstr>财政拨款“三公”经费预算表</vt:lpstr>
      <vt:lpstr>政府性基金预算支出情况表</vt:lpstr>
      <vt:lpstr>'06 支出经济科目明细表'!Print_Area</vt:lpstr>
      <vt:lpstr>'02 收支预算总表'!Print_Titles</vt:lpstr>
      <vt:lpstr>'06 支出经济科目明细表'!Print_Titles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2018-05-16T08:32:57Z</cp:lastPrinted>
  <dcterms:created xsi:type="dcterms:W3CDTF">2014-09-25T02:52:32Z</dcterms:created>
  <dcterms:modified xsi:type="dcterms:W3CDTF">2018-05-16T08:33:19Z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7013262</vt:i4>
  </property>
</Properties>
</file>