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3050" tabRatio="899" firstSheet="8" activeTab="16"/>
  </bookViews>
  <sheets>
    <sheet name="封面" sheetId="1" r:id="rId1"/>
    <sheet name="01 单位基本情况表" sheetId="56" r:id="rId2"/>
    <sheet name="02 收支预算总表" sheetId="2" r:id="rId3"/>
    <sheet name="03收入预算总表" sheetId="60" r:id="rId4"/>
    <sheet name="04 支出总表（按资金来源） " sheetId="49" r:id="rId5"/>
    <sheet name="05 财政拨款收支预算总表" sheetId="61" r:id="rId6"/>
    <sheet name="06 支出经济科目明细表" sheetId="37" r:id="rId7"/>
    <sheet name="07 预算拨款-支出预算表（功能经济对应）" sheetId="4" r:id="rId8"/>
    <sheet name="08 预算拨款-支出预算表（按支出构成）" sheetId="50" r:id="rId9"/>
    <sheet name="09 预算拨款的基本专项支出" sheetId="54" r:id="rId10"/>
    <sheet name="10 预算拨款的项目支出" sheetId="12" r:id="rId11"/>
    <sheet name="11 政府采购预算表" sheetId="57" r:id="rId12"/>
    <sheet name="12 非税收入征收计划表" sheetId="21" r:id="rId13"/>
    <sheet name="13 人员基本情况表" sheetId="51" r:id="rId14"/>
    <sheet name="14 公用基本情况表" sheetId="28" r:id="rId15"/>
    <sheet name="Sheet1" sheetId="62" r:id="rId16"/>
    <sheet name="Sheet2" sheetId="63" r:id="rId17"/>
  </sheets>
  <definedNames>
    <definedName name="_xlnm.Print_Area" localSheetId="6">'06 支出经济科目明细表'!$A$1:$M$23</definedName>
    <definedName name="_xlnm.Print_Titles" localSheetId="6">'06 支出经济科目明细表'!$1:$7</definedName>
  </definedNames>
  <calcPr calcId="144525"/>
</workbook>
</file>

<file path=xl/sharedStrings.xml><?xml version="1.0" encoding="utf-8"?>
<sst xmlns="http://schemas.openxmlformats.org/spreadsheetml/2006/main" count="279">
  <si>
    <t>2018年部门预算报表</t>
  </si>
  <si>
    <t>报送日期：    年   月   日</t>
  </si>
  <si>
    <t xml:space="preserve">单位负责人(签章)：        财务负责人(签章)：        制表人(签章)：  </t>
  </si>
  <si>
    <t>预算01表</t>
  </si>
  <si>
    <t>单位基本情况</t>
  </si>
  <si>
    <t>单位代码</t>
  </si>
  <si>
    <t>单位名称</t>
  </si>
  <si>
    <t>单位主要职能</t>
  </si>
  <si>
    <t>单位地址</t>
  </si>
  <si>
    <t>**</t>
  </si>
  <si>
    <t>504001</t>
  </si>
  <si>
    <t>陆丰市归国华侨联合会</t>
  </si>
  <si>
    <t>全市归侨、侨眷组成的人民团体组织，是党和政府联系广大归侨、侨眷和海外侨胞的桥梁和纽带。具体职能为：参政议政、维护侨益、海外联谊、群众工作。</t>
  </si>
  <si>
    <t>陆丰市东海镇人民路26号</t>
  </si>
  <si>
    <t>预算02表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</si>
  <si>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</si>
  <si>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</si>
  <si>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</si>
  <si>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</si>
  <si>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</si>
  <si>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</si>
  <si>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</si>
  <si>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</si>
  <si>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</si>
  <si>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</si>
  <si>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</si>
  <si>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</si>
  <si>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一般预算拨款</t>
  </si>
  <si>
    <t>（一）正常财政拨款开支</t>
  </si>
  <si>
    <t>二、外交支出</t>
  </si>
  <si>
    <t xml:space="preserve">    政府性基金预算拨款</t>
  </si>
  <si>
    <t xml:space="preserve">     工资福利支出</t>
  </si>
  <si>
    <t>三、国防支出</t>
  </si>
  <si>
    <t xml:space="preserve">    国有资本经营预拨拨款</t>
  </si>
  <si>
    <t xml:space="preserve">     商品和服务支出</t>
  </si>
  <si>
    <t>四、公共安全支出</t>
  </si>
  <si>
    <t xml:space="preserve">    上级转移支付补助</t>
  </si>
  <si>
    <t xml:space="preserve">     对个人和家庭的补助</t>
  </si>
  <si>
    <t xml:space="preserve">五、教育支出    </t>
  </si>
  <si>
    <t xml:space="preserve">     基本专项支出</t>
  </si>
  <si>
    <t xml:space="preserve">六、科学技术支出  </t>
  </si>
  <si>
    <t>（二）综合补助经费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</si>
  <si>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</si>
  <si>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</si>
  <si>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</si>
  <si>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</si>
  <si>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</si>
  <si>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</si>
  <si>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</si>
  <si>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</si>
  <si>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</si>
  <si>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</si>
  <si>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</si>
  <si>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</si>
  <si>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</si>
  <si>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>三、上级补助收入</t>
  </si>
  <si>
    <t xml:space="preserve">    对个人和家庭的补助</t>
  </si>
  <si>
    <t>十三、农林水支出</t>
  </si>
  <si>
    <t>四、附属单位上缴收入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</si>
  <si>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</si>
  <si>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</si>
  <si>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</si>
  <si>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</si>
  <si>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</si>
  <si>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</si>
  <si>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</si>
  <si>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</si>
  <si>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</si>
  <si>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</si>
  <si>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</si>
  <si>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</si>
  <si>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</si>
  <si>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</si>
  <si>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</si>
  <si>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</si>
  <si>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</si>
  <si>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</si>
  <si>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</si>
  <si>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</si>
  <si>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</si>
  <si>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</si>
  <si>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</si>
  <si>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</si>
  <si>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五、上年结转、结余收入</t>
  </si>
  <si>
    <t>四、对附属单位补助支出</t>
  </si>
  <si>
    <t>结转下年</t>
  </si>
  <si>
    <t>五、上缴上级支出</t>
  </si>
  <si>
    <t xml:space="preserve">     收    入    合    计 </t>
  </si>
  <si>
    <t xml:space="preserve">    支    出    合    计 </t>
  </si>
  <si>
    <t>收入预算总表</t>
  </si>
  <si>
    <t>2018年预算</t>
  </si>
  <si>
    <t xml:space="preserve">       其中：一般预算拨款（基本支出） </t>
  </si>
  <si>
    <t xml:space="preserve">             一般预算拨款（项目支出）</t>
  </si>
  <si>
    <t>预算04表</t>
  </si>
  <si>
    <t>支出预算总表（按资金来源）</t>
  </si>
  <si>
    <t>功能科目编码</t>
  </si>
  <si>
    <t>单位名称（科目）</t>
  </si>
  <si>
    <t>合    计</t>
  </si>
  <si>
    <t>财政预算拨款</t>
  </si>
  <si>
    <t>其他资金</t>
  </si>
  <si>
    <t>上年结余和上下级往来资金收入</t>
  </si>
  <si>
    <t>类</t>
  </si>
  <si>
    <t>款</t>
  </si>
  <si>
    <t>项</t>
  </si>
  <si>
    <t>小计</t>
  </si>
  <si>
    <t>一般预算拨款</t>
  </si>
  <si>
    <t>基金预算拨款</t>
  </si>
  <si>
    <t>国有资本经营预算拨款</t>
  </si>
  <si>
    <t>上级转移支付补助</t>
  </si>
  <si>
    <t>合计</t>
  </si>
  <si>
    <t>504</t>
  </si>
  <si>
    <t xml:space="preserve">  504001</t>
  </si>
  <si>
    <t xml:space="preserve">  陆丰市归国华侨联合会</t>
  </si>
  <si>
    <t>201</t>
  </si>
  <si>
    <t xml:space="preserve">    一般公共服务支出</t>
  </si>
  <si>
    <t>29</t>
  </si>
  <si>
    <t xml:space="preserve">      群众团体事务</t>
  </si>
  <si>
    <t xml:space="preserve">  201</t>
  </si>
  <si>
    <t xml:space="preserve">  29</t>
  </si>
  <si>
    <t>01</t>
  </si>
  <si>
    <t xml:space="preserve">    </t>
  </si>
  <si>
    <t xml:space="preserve">        行政运行（群众团体事务）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</si>
  <si>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</si>
  <si>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</si>
  <si>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</si>
  <si>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</si>
  <si>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</si>
  <si>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</si>
  <si>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</si>
  <si>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</si>
  <si>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</si>
  <si>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>11</t>
  </si>
  <si>
    <t xml:space="preserve">      行政事业单位医疗</t>
  </si>
  <si>
    <t xml:space="preserve">  210</t>
  </si>
  <si>
    <t xml:space="preserve">  11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</si>
  <si>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</si>
  <si>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</si>
  <si>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</si>
  <si>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</si>
  <si>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</si>
  <si>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</si>
  <si>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</si>
  <si>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</si>
  <si>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预算05表</t>
  </si>
  <si>
    <t xml:space="preserve">财政拨款收支预算总表 </t>
  </si>
  <si>
    <t xml:space="preserve">    债务利息及费用支出</t>
  </si>
  <si>
    <t xml:space="preserve">    资本性支出（基本建设）</t>
  </si>
  <si>
    <t xml:space="preserve">    资本性支出</t>
  </si>
  <si>
    <t xml:space="preserve">    对企业补助（基本建设）</t>
  </si>
  <si>
    <t xml:space="preserve">    对企业补助</t>
  </si>
  <si>
    <t xml:space="preserve">    对社会保障基金补助</t>
  </si>
  <si>
    <t>二十三、国有资本经营预算支出</t>
  </si>
  <si>
    <t>预算06表</t>
  </si>
  <si>
    <t>经济分类科目支出明细表</t>
  </si>
  <si>
    <t>单位:元</t>
  </si>
  <si>
    <t>经济科目编码</t>
  </si>
  <si>
    <t>单位代码和名称</t>
  </si>
  <si>
    <t>科目名称</t>
  </si>
  <si>
    <t xml:space="preserve">  </t>
  </si>
  <si>
    <t xml:space="preserve">      </t>
  </si>
  <si>
    <t>基本工资</t>
  </si>
  <si>
    <t>津贴补贴</t>
  </si>
  <si>
    <t>奖金</t>
  </si>
  <si>
    <t>机关事业单位基本养老保险缴费</t>
  </si>
  <si>
    <t>公务员医疗补助缴费</t>
  </si>
  <si>
    <t>住房公积金</t>
  </si>
  <si>
    <t>其他工资福利支出</t>
  </si>
  <si>
    <t xml:space="preserve">    商品和服务支出</t>
  </si>
  <si>
    <t>办公费</t>
  </si>
  <si>
    <t>其他商品和服务支出</t>
  </si>
  <si>
    <t>退休费</t>
  </si>
  <si>
    <t>其他对个人和家庭的补助</t>
  </si>
  <si>
    <t>预算07表</t>
  </si>
  <si>
    <t>支出预算总表（按支出构成）</t>
  </si>
  <si>
    <t>总    计</t>
  </si>
  <si>
    <t>工资福利支出</t>
  </si>
  <si>
    <t>商品和服务支出</t>
  </si>
  <si>
    <t>对个人和家庭的补助支出</t>
  </si>
  <si>
    <t>对企事业单位的补贴</t>
  </si>
  <si>
    <t>转移性支出</t>
  </si>
  <si>
    <t>债务利息支出</t>
  </si>
  <si>
    <t xml:space="preserve">债务还本支出 </t>
  </si>
  <si>
    <t>基本建设支出</t>
  </si>
  <si>
    <t>其他资本性支出</t>
  </si>
  <si>
    <t>其他支出</t>
  </si>
  <si>
    <t>预算08表</t>
  </si>
  <si>
    <t>预算拨款支出预算总表（按支出构成）</t>
  </si>
  <si>
    <t>基本支出</t>
  </si>
  <si>
    <t>项目支出</t>
  </si>
  <si>
    <t>日常预算拨款</t>
  </si>
  <si>
    <t>综合补助经费</t>
  </si>
  <si>
    <t>行政性支出</t>
  </si>
  <si>
    <t>对个人和家庭补助支出</t>
  </si>
  <si>
    <t>基本专项支出</t>
  </si>
  <si>
    <t>预算09表</t>
  </si>
  <si>
    <t>功能科目类</t>
  </si>
  <si>
    <t>功能科目款</t>
  </si>
  <si>
    <t>项目名称（单位/科目）</t>
  </si>
  <si>
    <t>20129</t>
  </si>
  <si>
    <t>预算10表</t>
  </si>
  <si>
    <t xml:space="preserve">功能科目类 </t>
  </si>
  <si>
    <t xml:space="preserve">单位名称 </t>
  </si>
  <si>
    <t>预算执行计划</t>
  </si>
  <si>
    <t>招商引资</t>
  </si>
  <si>
    <t>预算11表</t>
  </si>
  <si>
    <t>政  府  采  购  表</t>
  </si>
  <si>
    <t>金额单位:元</t>
  </si>
  <si>
    <t>项          目</t>
  </si>
  <si>
    <t>规格</t>
  </si>
  <si>
    <t>计量单位</t>
  </si>
  <si>
    <t>单价
(元)</t>
  </si>
  <si>
    <t>采购数量</t>
  </si>
  <si>
    <t>采购金额</t>
  </si>
  <si>
    <t>资金来源</t>
  </si>
  <si>
    <t>计划采购或开工时间</t>
  </si>
  <si>
    <t>采购项目</t>
  </si>
  <si>
    <t>名称</t>
  </si>
  <si>
    <t>财政拨款（补助）</t>
  </si>
  <si>
    <t>预算12表</t>
  </si>
  <si>
    <t>非税收入征收计划表</t>
  </si>
  <si>
    <t>收费项目代码</t>
  </si>
  <si>
    <t>收费项目名称</t>
  </si>
  <si>
    <t>2018年非税收入征收计划</t>
  </si>
  <si>
    <t>2017年非税收入实际征收额</t>
  </si>
  <si>
    <t>总计</t>
  </si>
  <si>
    <t>一般财政预算</t>
  </si>
  <si>
    <t>政府性基金预算</t>
  </si>
  <si>
    <t>本级收入</t>
  </si>
  <si>
    <t>上缴中央</t>
  </si>
  <si>
    <t>上缴省</t>
  </si>
  <si>
    <t>预算13表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</si>
  <si>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</si>
  <si>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</si>
  <si>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</si>
  <si>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</si>
  <si>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</si>
  <si>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</si>
  <si>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</si>
  <si>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</si>
  <si>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</si>
  <si>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</si>
  <si>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</si>
  <si>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</si>
  <si>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预算财政拨款开支人数（全额）</t>
  </si>
  <si>
    <t>预算财政补助开支人数（差额）</t>
  </si>
  <si>
    <t>经费自理人数</t>
  </si>
  <si>
    <t>其中：经费自理编制</t>
  </si>
  <si>
    <t>预算14表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</si>
  <si>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</si>
  <si>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</si>
  <si>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</si>
  <si>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</si>
  <si>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</si>
  <si>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</si>
  <si>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</si>
  <si>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</si>
  <si>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</si>
  <si>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</si>
  <si>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</si>
  <si>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</si>
  <si>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</si>
  <si>
    <t>2018年部门财政拨款“三公”经费预算表</t>
  </si>
  <si>
    <t>单位名称：陆丰市侨联</t>
  </si>
  <si>
    <t>单位：万元</t>
  </si>
  <si>
    <t>项目</t>
  </si>
  <si>
    <t>金额</t>
  </si>
  <si>
    <t>“三公”经费</t>
  </si>
  <si>
    <t xml:space="preserve">      其中：（一）因公出国（境）支出</t>
  </si>
  <si>
    <t xml:space="preserve">            （二）公务用车购置及运行维护支出</t>
  </si>
  <si>
    <t xml:space="preserve">                 1、公务用车购置</t>
  </si>
  <si>
    <t xml:space="preserve">                 2、公务用车运行维护费</t>
  </si>
  <si>
    <t xml:space="preserve">            （三）公务接待费支出</t>
  </si>
  <si>
    <t>表9</t>
  </si>
  <si>
    <r>
      <t>2018</t>
    </r>
    <r>
      <rPr>
        <b/>
        <sz val="16"/>
        <color theme="1"/>
        <rFont val="宋体"/>
        <charset val="134"/>
      </rPr>
      <t>年政府性基金预算支出情况表</t>
    </r>
  </si>
  <si>
    <t>单位名称：陆丰市归国华侨联合会</t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</si>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</sst>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00"/>
    <numFmt numFmtId="7" formatCode="&quot;￥&quot;#,##0.00;&quot;￥&quot;\-#,##0.00"/>
    <numFmt numFmtId="178" formatCode="#,##0.00_ ;[Red]\-#,##0.00\ "/>
    <numFmt numFmtId="179" formatCode="0.00_ ;[Red]\-0.00\ "/>
  </numFmts>
  <fonts count="39"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5" fillId="22" borderId="16" applyNumberFormat="0" applyAlignment="0" applyProtection="0">
      <alignment vertical="center"/>
    </xf>
    <xf numFmtId="0" fontId="37" fillId="22" borderId="12" applyNumberFormat="0" applyAlignment="0" applyProtection="0">
      <alignment vertical="center"/>
    </xf>
    <xf numFmtId="0" fontId="36" fillId="23" borderId="17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/>
  </cellStyleXfs>
  <cellXfs count="1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5" fillId="0" borderId="0" xfId="50"/>
    <xf numFmtId="0" fontId="6" fillId="0" borderId="0" xfId="50" applyFont="1"/>
    <xf numFmtId="0" fontId="6" fillId="0" borderId="0" xfId="50" applyFont="1" applyAlignment="1">
      <alignment horizontal="right"/>
    </xf>
    <xf numFmtId="0" fontId="7" fillId="0" borderId="1" xfId="50" applyFont="1" applyBorder="1" applyAlignment="1">
      <alignment horizontal="center" vertical="center"/>
    </xf>
    <xf numFmtId="0" fontId="6" fillId="0" borderId="1" xfId="50" applyFont="1" applyBorder="1"/>
    <xf numFmtId="176" fontId="6" fillId="0" borderId="1" xfId="50" applyNumberFormat="1" applyFont="1" applyBorder="1"/>
    <xf numFmtId="0" fontId="0" fillId="0" borderId="0" xfId="0" applyFill="1">
      <alignment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NumberFormat="1" applyFill="1" applyBorder="1" applyAlignment="1" applyProtection="1">
      <alignment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Fill="1" applyBorder="1">
      <alignment vertical="center"/>
    </xf>
    <xf numFmtId="4" fontId="0" fillId="0" borderId="0" xfId="0" applyNumberFormat="1" applyFill="1">
      <alignment vertical="center"/>
    </xf>
    <xf numFmtId="0" fontId="0" fillId="0" borderId="0" xfId="2" applyFill="1"/>
    <xf numFmtId="0" fontId="5" fillId="0" borderId="0" xfId="2" applyFont="1" applyAlignment="1">
      <alignment horizontal="center" vertical="center"/>
    </xf>
    <xf numFmtId="0" fontId="0" fillId="0" borderId="0" xfId="2" applyFill="1" applyAlignment="1">
      <alignment vertical="center"/>
    </xf>
    <xf numFmtId="0" fontId="0" fillId="0" borderId="0" xfId="2"/>
    <xf numFmtId="0" fontId="9" fillId="0" borderId="0" xfId="2" applyNumberFormat="1" applyFont="1" applyFill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/>
    </xf>
    <xf numFmtId="0" fontId="0" fillId="0" borderId="0" xfId="2" applyFont="1" applyFill="1" applyAlignment="1">
      <alignment horizontal="left"/>
    </xf>
    <xf numFmtId="0" fontId="11" fillId="0" borderId="0" xfId="2" applyFont="1" applyFill="1"/>
    <xf numFmtId="49" fontId="11" fillId="0" borderId="1" xfId="2" applyNumberFormat="1" applyFont="1" applyFill="1" applyBorder="1" applyAlignment="1" applyProtection="1">
      <alignment horizontal="center" vertical="center"/>
    </xf>
    <xf numFmtId="0" fontId="11" fillId="0" borderId="1" xfId="2" applyFont="1" applyFill="1" applyBorder="1" applyAlignment="1" applyProtection="1">
      <alignment horizontal="centerContinuous" vertical="center"/>
    </xf>
    <xf numFmtId="0" fontId="11" fillId="0" borderId="1" xfId="2" applyFont="1" applyBorder="1" applyAlignment="1" applyProtection="1">
      <alignment horizontal="center" vertical="center" wrapText="1"/>
    </xf>
    <xf numFmtId="0" fontId="11" fillId="0" borderId="1" xfId="2" applyNumberFormat="1" applyFont="1" applyFill="1" applyBorder="1" applyAlignment="1" applyProtection="1">
      <alignment horizontal="center" vertical="center"/>
    </xf>
    <xf numFmtId="0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3" xfId="2" applyNumberFormat="1" applyFont="1" applyFill="1" applyBorder="1" applyAlignment="1" applyProtection="1">
      <alignment horizontal="center" vertical="center" wrapText="1"/>
    </xf>
    <xf numFmtId="0" fontId="11" fillId="0" borderId="9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Fill="1" applyBorder="1" applyAlignment="1" applyProtection="1">
      <alignment horizontal="center" vertical="center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11" fillId="0" borderId="1" xfId="2" applyNumberFormat="1" applyFont="1" applyBorder="1" applyAlignment="1" applyProtection="1">
      <alignment horizontal="center" vertical="center"/>
    </xf>
    <xf numFmtId="49" fontId="11" fillId="0" borderId="1" xfId="2" applyNumberFormat="1" applyFont="1" applyFill="1" applyBorder="1" applyAlignment="1" applyProtection="1">
      <alignment vertical="center" wrapText="1"/>
    </xf>
    <xf numFmtId="4" fontId="11" fillId="0" borderId="1" xfId="2" applyNumberFormat="1" applyFont="1" applyFill="1" applyBorder="1" applyAlignment="1" applyProtection="1">
      <alignment horizontal="right" vertical="center" wrapText="1"/>
    </xf>
    <xf numFmtId="3" fontId="11" fillId="0" borderId="1" xfId="2" applyNumberFormat="1" applyFont="1" applyFill="1" applyBorder="1" applyAlignment="1" applyProtection="1">
      <alignment horizontal="right" vertical="center" wrapText="1"/>
    </xf>
    <xf numFmtId="0" fontId="11" fillId="0" borderId="0" xfId="2" applyFont="1" applyAlignment="1" applyProtection="1">
      <alignment horizontal="right"/>
    </xf>
    <xf numFmtId="0" fontId="11" fillId="0" borderId="5" xfId="2" applyFont="1" applyFill="1" applyBorder="1" applyAlignment="1" applyProtection="1">
      <alignment horizontal="right"/>
    </xf>
    <xf numFmtId="0" fontId="11" fillId="0" borderId="1" xfId="2" applyFont="1" applyFill="1" applyBorder="1" applyAlignment="1" applyProtection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7" fontId="11" fillId="0" borderId="1" xfId="2" applyNumberFormat="1" applyFont="1" applyFill="1" applyBorder="1" applyAlignment="1" applyProtection="1">
      <alignment horizontal="left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4" xfId="0" applyNumberFormat="1" applyFont="1" applyFill="1" applyBorder="1" applyAlignment="1" applyProtection="1">
      <alignment horizontal="left" vertical="center"/>
    </xf>
    <xf numFmtId="4" fontId="0" fillId="0" borderId="4" xfId="0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4" fontId="0" fillId="0" borderId="4" xfId="0" applyNumberFormat="1" applyFill="1" applyBorder="1" applyAlignment="1" applyProtection="1">
      <alignment horizontal="right" vertical="center"/>
    </xf>
    <xf numFmtId="4" fontId="0" fillId="0" borderId="1" xfId="0" applyNumberFormat="1" applyFill="1" applyBorder="1" applyAlignment="1" applyProtection="1">
      <alignment horizontal="right" vertical="center"/>
    </xf>
    <xf numFmtId="4" fontId="0" fillId="0" borderId="6" xfId="0" applyNumberForma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7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0" fontId="0" fillId="0" borderId="4" xfId="0" applyNumberFormat="1" applyFont="1" applyFill="1" applyBorder="1" applyAlignment="1" applyProtection="1">
      <alignment horizontal="left" vertical="center"/>
    </xf>
    <xf numFmtId="4" fontId="0" fillId="0" borderId="7" xfId="0" applyNumberFormat="1" applyFill="1" applyBorder="1" applyAlignment="1" applyProtection="1">
      <alignment horizontal="right"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0" xfId="0" applyFont="1" applyFill="1">
      <alignment vertical="center"/>
    </xf>
    <xf numFmtId="0" fontId="13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>
      <alignment vertical="center"/>
    </xf>
    <xf numFmtId="4" fontId="11" fillId="0" borderId="3" xfId="0" applyNumberFormat="1" applyFont="1" applyFill="1" applyBorder="1" applyAlignment="1" applyProtection="1">
      <alignment horizontal="right" vertical="center"/>
    </xf>
    <xf numFmtId="0" fontId="11" fillId="0" borderId="6" xfId="0" applyFont="1" applyFill="1" applyBorder="1">
      <alignment vertical="center"/>
    </xf>
    <xf numFmtId="4" fontId="11" fillId="0" borderId="3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 applyProtection="1">
      <alignment horizontal="right" vertical="center"/>
    </xf>
    <xf numFmtId="4" fontId="11" fillId="0" borderId="8" xfId="0" applyNumberFormat="1" applyFont="1" applyFill="1" applyBorder="1" applyAlignment="1" applyProtection="1">
      <alignment horizontal="right" vertical="center"/>
    </xf>
    <xf numFmtId="4" fontId="11" fillId="0" borderId="9" xfId="0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178" fontId="11" fillId="0" borderId="9" xfId="0" applyNumberFormat="1" applyFont="1" applyFill="1" applyBorder="1" applyAlignment="1" applyProtection="1">
      <alignment horizontal="right" vertical="center"/>
    </xf>
    <xf numFmtId="178" fontId="11" fillId="0" borderId="8" xfId="0" applyNumberFormat="1" applyFont="1" applyFill="1" applyBorder="1" applyAlignment="1" applyProtection="1">
      <alignment horizontal="right" vertical="center"/>
    </xf>
    <xf numFmtId="178" fontId="11" fillId="0" borderId="3" xfId="0" applyNumberFormat="1" applyFont="1" applyFill="1" applyBorder="1" applyAlignment="1" applyProtection="1">
      <alignment horizontal="right" vertical="center"/>
    </xf>
    <xf numFmtId="0" fontId="11" fillId="0" borderId="0" xfId="0" applyFont="1" applyFill="1">
      <alignment vertical="center"/>
    </xf>
    <xf numFmtId="178" fontId="11" fillId="0" borderId="1" xfId="0" applyNumberFormat="1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>
      <alignment vertical="center"/>
    </xf>
    <xf numFmtId="178" fontId="11" fillId="0" borderId="9" xfId="0" applyNumberFormat="1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right" vertical="center"/>
    </xf>
    <xf numFmtId="4" fontId="11" fillId="0" borderId="9" xfId="0" applyNumberFormat="1" applyFont="1" applyFill="1" applyBorder="1" applyAlignment="1">
      <alignment horizontal="right" vertical="center"/>
    </xf>
    <xf numFmtId="0" fontId="11" fillId="0" borderId="1" xfId="0" applyFont="1" applyBorder="1">
      <alignment vertical="center"/>
    </xf>
    <xf numFmtId="4" fontId="11" fillId="0" borderId="1" xfId="0" applyNumberFormat="1" applyFont="1" applyBorder="1">
      <alignment vertical="center"/>
    </xf>
    <xf numFmtId="179" fontId="11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>
      <alignment vertical="center"/>
    </xf>
    <xf numFmtId="4" fontId="11" fillId="0" borderId="1" xfId="0" applyNumberFormat="1" applyFont="1" applyFill="1" applyBorder="1">
      <alignment vertical="center"/>
    </xf>
    <xf numFmtId="0" fontId="11" fillId="0" borderId="6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  <xf numFmtId="4" fontId="0" fillId="0" borderId="1" xfId="0" applyNumberFormat="1" applyBorder="1">
      <alignment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17" fillId="0" borderId="0" xfId="0" applyNumberFormat="1" applyFont="1" applyFill="1" applyAlignment="1" applyProtection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51">
    <cellStyle name="常规" xfId="0" builtinId="0"/>
    <cellStyle name="货币[0]" xfId="1" builtinId="7"/>
    <cellStyle name="常规_1_155531389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8"/>
  <sheetViews>
    <sheetView showGridLines="0" workbookViewId="0">
      <selection activeCell="G12" sqref="G12"/>
    </sheetView>
  </sheetViews>
  <sheetFormatPr defaultColWidth="9.16666666666667" defaultRowHeight="11.25" outlineLevelRow="7"/>
  <cols>
    <col min="1" max="1" width="9.16666666666667" customWidth="1"/>
    <col min="2" max="2" width="14.1666666666667" customWidth="1"/>
  </cols>
  <sheetData>
    <row r="1" ht="83.25" customHeight="1"/>
    <row r="2" ht="137.25" customHeight="1" spans="1:18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ht="120" customHeight="1" spans="1:17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customHeight="1" spans="1:18">
      <c r="A4" s="174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</row>
    <row r="5" ht="27" customHeight="1" spans="1:18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5"/>
    </row>
    <row r="6" customHeight="1"/>
    <row r="7" ht="26.25" customHeight="1" spans="1:19">
      <c r="A7" s="177" t="s">
        <v>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47916666666667" right="0.747916666666667" top="1" bottom="1" header="0.5" footer="0.5"/>
  <pageSetup paperSize="8" scale="89" fitToHeight="100" orientation="landscape" horizontalDpi="600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J17"/>
  <sheetViews>
    <sheetView showGridLines="0" workbookViewId="0">
      <selection activeCell="J42" sqref="J42"/>
    </sheetView>
  </sheetViews>
  <sheetFormatPr defaultColWidth="9.16666666666667" defaultRowHeight="11.25"/>
  <cols>
    <col min="1" max="1" width="12.1666666666667"/>
    <col min="2" max="2" width="18.5" customWidth="1"/>
    <col min="3" max="3" width="15.6666666666667" customWidth="1"/>
    <col min="4" max="4" width="32.3333333333333" customWidth="1"/>
    <col min="5" max="8" width="16.6666666666667" customWidth="1"/>
    <col min="9" max="9" width="13.5" customWidth="1"/>
    <col min="10" max="10" width="14.6666666666667" customWidth="1"/>
    <col min="11" max="252" width="9.16666666666667" customWidth="1"/>
  </cols>
  <sheetData>
    <row r="1" ht="17.25" customHeight="1" spans="8:10">
      <c r="H1" s="25"/>
      <c r="I1" s="25" t="s">
        <v>194</v>
      </c>
      <c r="J1" s="25"/>
    </row>
    <row r="2" ht="56.25" customHeight="1" spans="3:10">
      <c r="C2" s="99"/>
      <c r="D2" s="99"/>
      <c r="E2" s="99"/>
      <c r="F2" s="99"/>
      <c r="G2" s="99"/>
      <c r="H2" s="99"/>
      <c r="I2" s="99"/>
      <c r="J2" s="99"/>
    </row>
    <row r="3" ht="17.25" customHeight="1" spans="8:10">
      <c r="H3" s="25"/>
      <c r="I3" s="25" t="s">
        <v>16</v>
      </c>
      <c r="J3" s="25"/>
    </row>
    <row r="4" ht="12" customHeight="1" spans="1:9">
      <c r="A4" s="100" t="s">
        <v>195</v>
      </c>
      <c r="B4" s="45" t="s">
        <v>196</v>
      </c>
      <c r="C4" s="33" t="s">
        <v>6</v>
      </c>
      <c r="D4" s="29" t="s">
        <v>197</v>
      </c>
      <c r="E4" s="18" t="s">
        <v>98</v>
      </c>
      <c r="F4" s="17"/>
      <c r="G4" s="17"/>
      <c r="H4" s="17"/>
      <c r="I4" s="17"/>
    </row>
    <row r="5" ht="12" customHeight="1" spans="1:9">
      <c r="A5" s="100"/>
      <c r="B5" s="45"/>
      <c r="C5" s="84"/>
      <c r="D5" s="85"/>
      <c r="E5" s="20" t="s">
        <v>109</v>
      </c>
      <c r="F5" s="33" t="s">
        <v>105</v>
      </c>
      <c r="G5" s="20" t="s">
        <v>106</v>
      </c>
      <c r="H5" s="20" t="s">
        <v>107</v>
      </c>
      <c r="I5" s="20" t="s">
        <v>108</v>
      </c>
    </row>
    <row r="6" ht="23.25" customHeight="1" spans="1:9">
      <c r="A6" s="100"/>
      <c r="B6" s="45"/>
      <c r="C6" s="86"/>
      <c r="D6" s="85"/>
      <c r="E6" s="41"/>
      <c r="F6" s="34"/>
      <c r="G6" s="41"/>
      <c r="H6" s="41"/>
      <c r="I6" s="41"/>
    </row>
    <row r="7" ht="10.5" customHeight="1" spans="1:9">
      <c r="A7" s="45" t="s">
        <v>9</v>
      </c>
      <c r="B7" s="45" t="s">
        <v>9</v>
      </c>
      <c r="C7" s="87" t="s">
        <v>9</v>
      </c>
      <c r="D7" s="88" t="s">
        <v>9</v>
      </c>
      <c r="E7" s="89">
        <v>2</v>
      </c>
      <c r="F7" s="89">
        <v>3</v>
      </c>
      <c r="G7" s="89">
        <v>7</v>
      </c>
      <c r="H7" s="89">
        <v>8</v>
      </c>
      <c r="I7" s="89">
        <v>8</v>
      </c>
    </row>
    <row r="8" s="14" customFormat="1" ht="20.25" customHeight="1" spans="1:9">
      <c r="A8" s="90"/>
      <c r="B8" s="90"/>
      <c r="C8" s="91"/>
      <c r="D8" s="46" t="s">
        <v>109</v>
      </c>
      <c r="E8" s="101">
        <v>50000</v>
      </c>
      <c r="F8" s="102">
        <v>50000</v>
      </c>
      <c r="G8" s="102">
        <v>0</v>
      </c>
      <c r="H8" s="103">
        <v>0</v>
      </c>
      <c r="I8" s="93">
        <v>0</v>
      </c>
    </row>
    <row r="9" ht="20.25" customHeight="1" spans="1:9">
      <c r="A9" s="90" t="s">
        <v>113</v>
      </c>
      <c r="B9" s="90"/>
      <c r="C9" s="91"/>
      <c r="D9" s="46"/>
      <c r="E9" s="101">
        <v>50000</v>
      </c>
      <c r="F9" s="102">
        <v>50000</v>
      </c>
      <c r="G9" s="102">
        <v>0</v>
      </c>
      <c r="H9" s="103">
        <v>0</v>
      </c>
      <c r="I9" s="93">
        <v>0</v>
      </c>
    </row>
    <row r="10" ht="20.25" customHeight="1" spans="1:9">
      <c r="A10" s="90"/>
      <c r="B10" s="90" t="s">
        <v>198</v>
      </c>
      <c r="C10" s="91"/>
      <c r="D10" s="46"/>
      <c r="E10" s="101">
        <v>50000</v>
      </c>
      <c r="F10" s="102">
        <v>50000</v>
      </c>
      <c r="G10" s="102">
        <v>0</v>
      </c>
      <c r="H10" s="103">
        <v>0</v>
      </c>
      <c r="I10" s="93">
        <v>0</v>
      </c>
    </row>
    <row r="11" ht="20.25" customHeight="1" spans="1:9">
      <c r="A11" s="90"/>
      <c r="B11" s="90"/>
      <c r="C11" s="91" t="s">
        <v>11</v>
      </c>
      <c r="D11" s="46"/>
      <c r="E11" s="101">
        <v>50000</v>
      </c>
      <c r="F11" s="102">
        <v>50000</v>
      </c>
      <c r="G11" s="102">
        <v>0</v>
      </c>
      <c r="H11" s="103">
        <v>0</v>
      </c>
      <c r="I11" s="93">
        <v>0</v>
      </c>
    </row>
    <row r="12" ht="20.25" customHeight="1" spans="1:9">
      <c r="A12" s="90" t="s">
        <v>158</v>
      </c>
      <c r="B12" s="90" t="s">
        <v>158</v>
      </c>
      <c r="C12" s="91" t="s">
        <v>158</v>
      </c>
      <c r="D12" s="46" t="s">
        <v>193</v>
      </c>
      <c r="E12" s="101">
        <v>50000</v>
      </c>
      <c r="F12" s="102">
        <v>50000</v>
      </c>
      <c r="G12" s="102">
        <v>0</v>
      </c>
      <c r="H12" s="103">
        <v>0</v>
      </c>
      <c r="I12" s="93">
        <v>0</v>
      </c>
    </row>
    <row r="13" ht="9.75" customHeight="1" spans="3:8">
      <c r="C13" s="14"/>
      <c r="H13" s="14"/>
    </row>
    <row r="14" ht="9.75" customHeight="1"/>
    <row r="15" ht="12.75" customHeight="1"/>
    <row r="16" ht="9.75" customHeight="1" spans="6:6">
      <c r="F16" s="14"/>
    </row>
    <row r="17" ht="9.75" customHeight="1" spans="8:8">
      <c r="H17" s="14"/>
    </row>
  </sheetData>
  <sheetProtection formatCells="0" formatColumns="0" formatRows="0"/>
  <mergeCells count="11">
    <mergeCell ref="C2:J2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749305555555556" right="0.749305555555556" top="0.999305555555556" bottom="0.999305555555556" header="0.499305555555556" footer="0.499305555555556"/>
  <pageSetup paperSize="9" scale="92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12"/>
  <sheetViews>
    <sheetView showGridLines="0" workbookViewId="0">
      <selection activeCell="A1" sqref="A1"/>
    </sheetView>
  </sheetViews>
  <sheetFormatPr defaultColWidth="9.16666666666667" defaultRowHeight="11.25"/>
  <cols>
    <col min="1" max="1" width="13.3333333333333"/>
    <col min="2" max="2" width="12.1666666666667"/>
    <col min="3" max="3" width="16.1666666666667" customWidth="1"/>
    <col min="4" max="4" width="31.5" customWidth="1"/>
    <col min="5" max="10" width="15.8333333333333" customWidth="1"/>
    <col min="11" max="11" width="15.3333333333333" customWidth="1"/>
    <col min="12" max="244" width="9.16666666666667" customWidth="1"/>
  </cols>
  <sheetData>
    <row r="1" ht="17.25" customHeight="1" spans="3:11">
      <c r="C1" s="14"/>
      <c r="J1" s="25" t="s">
        <v>199</v>
      </c>
      <c r="K1" s="25"/>
    </row>
    <row r="2" ht="52.5" customHeight="1" spans="3:11">
      <c r="C2" s="32"/>
      <c r="D2" s="32"/>
      <c r="E2" s="32"/>
      <c r="F2" s="32"/>
      <c r="G2" s="32"/>
      <c r="H2" s="32"/>
      <c r="I2" s="32"/>
      <c r="J2" s="32"/>
      <c r="K2" s="95"/>
    </row>
    <row r="3" ht="18.75" customHeight="1" spans="10:11">
      <c r="J3" s="25" t="s">
        <v>16</v>
      </c>
      <c r="K3" s="25"/>
    </row>
    <row r="4" ht="12" customHeight="1" spans="1:10">
      <c r="A4" s="45" t="s">
        <v>200</v>
      </c>
      <c r="B4" s="45" t="s">
        <v>196</v>
      </c>
      <c r="C4" s="33" t="s">
        <v>201</v>
      </c>
      <c r="D4" s="29" t="s">
        <v>197</v>
      </c>
      <c r="E4" s="18" t="s">
        <v>98</v>
      </c>
      <c r="F4" s="17"/>
      <c r="G4" s="17"/>
      <c r="H4" s="17"/>
      <c r="I4" s="17"/>
      <c r="J4" s="19" t="s">
        <v>202</v>
      </c>
    </row>
    <row r="5" ht="12" customHeight="1" spans="1:10">
      <c r="A5" s="45"/>
      <c r="B5" s="45"/>
      <c r="C5" s="84"/>
      <c r="D5" s="85"/>
      <c r="E5" s="20" t="s">
        <v>104</v>
      </c>
      <c r="F5" s="33" t="s">
        <v>105</v>
      </c>
      <c r="G5" s="20" t="s">
        <v>106</v>
      </c>
      <c r="H5" s="20" t="s">
        <v>107</v>
      </c>
      <c r="I5" s="20" t="s">
        <v>108</v>
      </c>
      <c r="J5" s="96"/>
    </row>
    <row r="6" ht="23.25" customHeight="1" spans="1:10">
      <c r="A6" s="45"/>
      <c r="B6" s="45"/>
      <c r="C6" s="86"/>
      <c r="D6" s="85"/>
      <c r="E6" s="41"/>
      <c r="F6" s="34"/>
      <c r="G6" s="41"/>
      <c r="H6" s="41"/>
      <c r="I6" s="41"/>
      <c r="J6" s="96"/>
    </row>
    <row r="7" ht="10.5" customHeight="1" spans="1:10">
      <c r="A7" s="45" t="s">
        <v>9</v>
      </c>
      <c r="B7" s="45" t="s">
        <v>9</v>
      </c>
      <c r="C7" s="87" t="s">
        <v>9</v>
      </c>
      <c r="D7" s="88" t="s">
        <v>9</v>
      </c>
      <c r="E7" s="89">
        <v>2</v>
      </c>
      <c r="F7" s="89">
        <v>3</v>
      </c>
      <c r="G7" s="89">
        <v>7</v>
      </c>
      <c r="H7" s="89">
        <v>8</v>
      </c>
      <c r="I7" s="89">
        <v>8</v>
      </c>
      <c r="J7" s="97"/>
    </row>
    <row r="8" s="14" customFormat="1" ht="20.25" customHeight="1" spans="1:10">
      <c r="A8" s="90"/>
      <c r="B8" s="90"/>
      <c r="C8" s="91"/>
      <c r="D8" s="46" t="s">
        <v>109</v>
      </c>
      <c r="E8" s="92">
        <v>120000</v>
      </c>
      <c r="F8" s="93">
        <v>120000</v>
      </c>
      <c r="G8" s="93">
        <v>0</v>
      </c>
      <c r="H8" s="94">
        <v>0</v>
      </c>
      <c r="I8" s="93">
        <v>0</v>
      </c>
      <c r="J8" s="98"/>
    </row>
    <row r="9" ht="20.25" customHeight="1" spans="1:10">
      <c r="A9" s="90" t="s">
        <v>113</v>
      </c>
      <c r="B9" s="90"/>
      <c r="C9" s="91"/>
      <c r="D9" s="46"/>
      <c r="E9" s="92">
        <v>120000</v>
      </c>
      <c r="F9" s="93">
        <v>120000</v>
      </c>
      <c r="G9" s="93">
        <v>0</v>
      </c>
      <c r="H9" s="94">
        <v>0</v>
      </c>
      <c r="I9" s="93">
        <v>0</v>
      </c>
      <c r="J9" s="98"/>
    </row>
    <row r="10" ht="20.25" customHeight="1" spans="1:10">
      <c r="A10" s="90"/>
      <c r="B10" s="90" t="s">
        <v>198</v>
      </c>
      <c r="C10" s="91"/>
      <c r="D10" s="46"/>
      <c r="E10" s="92">
        <v>120000</v>
      </c>
      <c r="F10" s="93">
        <v>120000</v>
      </c>
      <c r="G10" s="93">
        <v>0</v>
      </c>
      <c r="H10" s="94">
        <v>0</v>
      </c>
      <c r="I10" s="93">
        <v>0</v>
      </c>
      <c r="J10" s="98"/>
    </row>
    <row r="11" ht="20.25" customHeight="1" spans="1:10">
      <c r="A11" s="90"/>
      <c r="B11" s="90"/>
      <c r="C11" s="91" t="s">
        <v>11</v>
      </c>
      <c r="D11" s="46"/>
      <c r="E11" s="92">
        <v>120000</v>
      </c>
      <c r="F11" s="93">
        <v>120000</v>
      </c>
      <c r="G11" s="93">
        <v>0</v>
      </c>
      <c r="H11" s="94">
        <v>0</v>
      </c>
      <c r="I11" s="93">
        <v>0</v>
      </c>
      <c r="J11" s="98"/>
    </row>
    <row r="12" ht="20.25" customHeight="1" spans="1:10">
      <c r="A12" s="90" t="s">
        <v>158</v>
      </c>
      <c r="B12" s="90" t="s">
        <v>158</v>
      </c>
      <c r="C12" s="91" t="s">
        <v>158</v>
      </c>
      <c r="D12" s="46" t="s">
        <v>203</v>
      </c>
      <c r="E12" s="92">
        <v>120000</v>
      </c>
      <c r="F12" s="93">
        <v>120000</v>
      </c>
      <c r="G12" s="93">
        <v>0</v>
      </c>
      <c r="H12" s="94">
        <v>0</v>
      </c>
      <c r="I12" s="93">
        <v>0</v>
      </c>
      <c r="J12" s="98"/>
    </row>
  </sheetData>
  <sheetProtection formatCells="0" formatColumns="0" formatRows="0"/>
  <mergeCells count="12">
    <mergeCell ref="C2:J2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</mergeCells>
  <printOptions horizontalCentered="1"/>
  <pageMargins left="0.749305555555556" right="0.749305555555556" top="0.999305555555556" bottom="0.999305555555556" header="0.511805555555556" footer="0.511805555555556"/>
  <pageSetup paperSize="9" scale="95" fitToHeight="100" orientation="landscape" useFirstPageNumber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2"/>
  <sheetViews>
    <sheetView showGridLines="0" workbookViewId="0">
      <selection activeCell="K24" sqref="K24"/>
    </sheetView>
  </sheetViews>
  <sheetFormatPr defaultColWidth="9.16666666666667" defaultRowHeight="11.25"/>
  <cols>
    <col min="1" max="1" width="26" style="56"/>
    <col min="2" max="2" width="22.5" style="56" customWidth="1"/>
    <col min="3" max="3" width="20.5" style="56" customWidth="1"/>
    <col min="4" max="4" width="18.5" style="56" customWidth="1"/>
    <col min="5" max="5" width="7.66666666666667" style="56" customWidth="1"/>
    <col min="6" max="6" width="9.16666666666667" style="56" customWidth="1"/>
    <col min="7" max="7" width="9.5" style="56" customWidth="1"/>
    <col min="8" max="8" width="10.6666666666667" style="56"/>
    <col min="9" max="9" width="13" style="56" customWidth="1"/>
    <col min="10" max="10" width="9.33333333333333" style="56" customWidth="1"/>
    <col min="11" max="11" width="12" style="56" customWidth="1"/>
    <col min="12" max="13" width="13" style="56" customWidth="1"/>
    <col min="14" max="14" width="11" style="56" customWidth="1"/>
    <col min="15" max="15" width="10.1666666666667" style="56" customWidth="1"/>
    <col min="16" max="16" width="12.3333333333333" style="56" customWidth="1"/>
    <col min="17" max="16384" width="9.16666666666667" style="56"/>
  </cols>
  <sheetData>
    <row r="1" ht="17.25" customHeight="1" spans="16:16">
      <c r="P1" s="25" t="s">
        <v>204</v>
      </c>
    </row>
    <row r="2" ht="25.5" customHeight="1" spans="1:16">
      <c r="A2" s="57" t="s">
        <v>205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ht="19.5" customHeight="1" spans="2:16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75"/>
    </row>
    <row r="4" s="53" customFormat="1" ht="14.25" customHeight="1" spans="1:16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76" t="s">
        <v>206</v>
      </c>
    </row>
    <row r="5" ht="18" customHeight="1" spans="1:16">
      <c r="A5" s="61" t="s">
        <v>6</v>
      </c>
      <c r="B5" s="62" t="s">
        <v>207</v>
      </c>
      <c r="C5" s="62"/>
      <c r="D5" s="63" t="s">
        <v>208</v>
      </c>
      <c r="E5" s="63" t="s">
        <v>209</v>
      </c>
      <c r="F5" s="63" t="s">
        <v>210</v>
      </c>
      <c r="G5" s="63" t="s">
        <v>211</v>
      </c>
      <c r="H5" s="63" t="s">
        <v>212</v>
      </c>
      <c r="I5" s="77" t="s">
        <v>213</v>
      </c>
      <c r="J5" s="77"/>
      <c r="K5" s="77"/>
      <c r="L5" s="77"/>
      <c r="M5" s="77"/>
      <c r="N5" s="77"/>
      <c r="O5" s="77"/>
      <c r="P5" s="77" t="s">
        <v>214</v>
      </c>
    </row>
    <row r="6" ht="20.25" customHeight="1" spans="1:16">
      <c r="A6" s="64"/>
      <c r="B6" s="65" t="s">
        <v>215</v>
      </c>
      <c r="C6" s="66" t="s">
        <v>216</v>
      </c>
      <c r="D6" s="63"/>
      <c r="E6" s="63"/>
      <c r="F6" s="63"/>
      <c r="G6" s="63"/>
      <c r="H6" s="63"/>
      <c r="I6" s="78" t="s">
        <v>109</v>
      </c>
      <c r="J6" s="79" t="s">
        <v>217</v>
      </c>
      <c r="K6" s="80"/>
      <c r="L6" s="80"/>
      <c r="M6" s="80"/>
      <c r="N6" s="81"/>
      <c r="O6" s="78" t="s">
        <v>99</v>
      </c>
      <c r="P6" s="77"/>
    </row>
    <row r="7" ht="42.75" customHeight="1" spans="1:16">
      <c r="A7" s="64"/>
      <c r="B7" s="65"/>
      <c r="C7" s="67"/>
      <c r="D7" s="63"/>
      <c r="E7" s="63"/>
      <c r="F7" s="63"/>
      <c r="G7" s="63"/>
      <c r="H7" s="63"/>
      <c r="I7" s="78"/>
      <c r="J7" s="78" t="s">
        <v>104</v>
      </c>
      <c r="K7" s="78" t="s">
        <v>105</v>
      </c>
      <c r="L7" s="78" t="s">
        <v>106</v>
      </c>
      <c r="M7" s="78" t="s">
        <v>107</v>
      </c>
      <c r="N7" s="82" t="s">
        <v>108</v>
      </c>
      <c r="O7" s="78"/>
      <c r="P7" s="77"/>
    </row>
    <row r="8" s="54" customFormat="1" ht="15.75" customHeight="1" spans="1:16">
      <c r="A8" s="68"/>
      <c r="B8" s="69" t="s">
        <v>9</v>
      </c>
      <c r="C8" s="70" t="s">
        <v>9</v>
      </c>
      <c r="D8" s="69" t="s">
        <v>9</v>
      </c>
      <c r="E8" s="70" t="s">
        <v>9</v>
      </c>
      <c r="F8" s="71">
        <v>1</v>
      </c>
      <c r="G8" s="71">
        <v>2</v>
      </c>
      <c r="H8" s="71">
        <v>3</v>
      </c>
      <c r="I8" s="71">
        <v>4</v>
      </c>
      <c r="J8" s="71">
        <v>5</v>
      </c>
      <c r="K8" s="71">
        <v>6</v>
      </c>
      <c r="L8" s="71">
        <v>7</v>
      </c>
      <c r="M8" s="71">
        <v>8</v>
      </c>
      <c r="N8" s="71">
        <v>9</v>
      </c>
      <c r="O8" s="71">
        <v>10</v>
      </c>
      <c r="P8" s="71">
        <v>11</v>
      </c>
    </row>
    <row r="9" s="55" customFormat="1" ht="48" customHeight="1" spans="1:16">
      <c r="A9" s="72"/>
      <c r="B9" s="72"/>
      <c r="C9" s="72"/>
      <c r="D9" s="72"/>
      <c r="E9" s="72"/>
      <c r="F9" s="73"/>
      <c r="G9" s="74"/>
      <c r="H9" s="73"/>
      <c r="I9" s="73"/>
      <c r="J9" s="73"/>
      <c r="K9" s="73"/>
      <c r="L9" s="73"/>
      <c r="M9" s="73"/>
      <c r="N9" s="73"/>
      <c r="O9" s="73"/>
      <c r="P9" s="83"/>
    </row>
    <row r="10" customHeight="1" spans="1:16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customHeight="1" spans="1:1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customHeight="1" spans="1:1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customHeight="1" spans="1:1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customHeight="1" spans="1:1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customHeight="1" spans="1:1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customHeight="1" spans="16:16">
      <c r="P16" s="53"/>
    </row>
    <row r="17" customHeight="1" spans="15:16">
      <c r="O17" s="53"/>
      <c r="P17" s="53"/>
    </row>
    <row r="18" customHeight="1" spans="2:16">
      <c r="B18" s="53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customHeight="1" spans="1:1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customHeight="1" spans="1:1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customHeight="1" spans="1:1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customHeight="1" spans="12:16">
      <c r="L22" s="53"/>
      <c r="M22"/>
      <c r="N22"/>
      <c r="O22"/>
      <c r="P22"/>
    </row>
  </sheetData>
  <sheetProtection formatCells="0" formatColumns="0" formatRows="0"/>
  <mergeCells count="14">
    <mergeCell ref="A2:P2"/>
    <mergeCell ref="I5:O5"/>
    <mergeCell ref="J6:N6"/>
    <mergeCell ref="A5:A7"/>
    <mergeCell ref="B6:B7"/>
    <mergeCell ref="C6:C7"/>
    <mergeCell ref="D5:D7"/>
    <mergeCell ref="E5:E7"/>
    <mergeCell ref="F5:F7"/>
    <mergeCell ref="G5:G7"/>
    <mergeCell ref="H5:H7"/>
    <mergeCell ref="I6:I7"/>
    <mergeCell ref="O6:O7"/>
    <mergeCell ref="P5:P7"/>
  </mergeCells>
  <printOptions horizontalCentered="1"/>
  <pageMargins left="0.749305555555556" right="0.749305555555556" top="0.999305555555556" bottom="0.999305555555556" header="0.499305555555556" footer="0.499305555555556"/>
  <pageSetup paperSize="9" scale="73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V20"/>
  <sheetViews>
    <sheetView showGridLines="0" workbookViewId="0">
      <selection activeCell="D24" sqref="D24"/>
    </sheetView>
  </sheetViews>
  <sheetFormatPr defaultColWidth="9.16666666666667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5:22">
      <c r="O1" s="25"/>
      <c r="P1" s="25" t="s">
        <v>218</v>
      </c>
      <c r="Q1" s="25"/>
      <c r="R1" s="25"/>
      <c r="S1" s="25"/>
      <c r="T1" s="25"/>
      <c r="U1" s="25"/>
      <c r="V1" s="25"/>
    </row>
    <row r="2" ht="51.75" customHeight="1" spans="1:22">
      <c r="A2" s="32" t="s">
        <v>219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17.25" customHeight="1" spans="15:22">
      <c r="O3" s="25"/>
      <c r="P3" s="26" t="s">
        <v>154</v>
      </c>
      <c r="Q3" s="26"/>
      <c r="R3" s="26"/>
      <c r="S3" s="26"/>
      <c r="T3" s="26"/>
      <c r="U3" s="26"/>
      <c r="V3" s="26"/>
    </row>
    <row r="4" ht="14.25" customHeight="1" spans="1:22">
      <c r="A4" s="17" t="s">
        <v>5</v>
      </c>
      <c r="B4" s="17" t="s">
        <v>6</v>
      </c>
      <c r="C4" s="21" t="s">
        <v>220</v>
      </c>
      <c r="D4" s="21" t="s">
        <v>221</v>
      </c>
      <c r="E4" s="18" t="s">
        <v>222</v>
      </c>
      <c r="F4" s="18"/>
      <c r="G4" s="18"/>
      <c r="H4" s="18"/>
      <c r="I4" s="18"/>
      <c r="J4" s="18"/>
      <c r="K4" s="18"/>
      <c r="L4" s="18"/>
      <c r="M4" s="18"/>
      <c r="N4" s="18" t="s">
        <v>223</v>
      </c>
      <c r="O4" s="18"/>
      <c r="P4" s="18"/>
      <c r="Q4" s="18"/>
      <c r="R4" s="18"/>
      <c r="S4" s="18"/>
      <c r="T4" s="18"/>
      <c r="U4" s="18"/>
      <c r="V4" s="18"/>
    </row>
    <row r="5" ht="14.25" customHeight="1" spans="1:22">
      <c r="A5" s="17"/>
      <c r="B5" s="17"/>
      <c r="C5" s="21"/>
      <c r="D5" s="21"/>
      <c r="E5" s="20" t="s">
        <v>224</v>
      </c>
      <c r="F5" s="18" t="s">
        <v>225</v>
      </c>
      <c r="G5" s="17"/>
      <c r="H5" s="17"/>
      <c r="I5" s="17"/>
      <c r="J5" s="18" t="s">
        <v>226</v>
      </c>
      <c r="K5" s="17"/>
      <c r="L5" s="17"/>
      <c r="M5" s="17"/>
      <c r="N5" s="20" t="s">
        <v>224</v>
      </c>
      <c r="O5" s="18" t="s">
        <v>225</v>
      </c>
      <c r="P5" s="17"/>
      <c r="Q5" s="17"/>
      <c r="R5" s="17"/>
      <c r="S5" s="18" t="s">
        <v>226</v>
      </c>
      <c r="T5" s="17"/>
      <c r="U5" s="17"/>
      <c r="V5" s="17"/>
    </row>
    <row r="6" ht="38.25" customHeight="1" spans="1:22">
      <c r="A6" s="17"/>
      <c r="B6" s="17"/>
      <c r="C6" s="21"/>
      <c r="D6" s="21"/>
      <c r="E6" s="42"/>
      <c r="F6" s="21" t="s">
        <v>104</v>
      </c>
      <c r="G6" s="21" t="s">
        <v>227</v>
      </c>
      <c r="H6" s="21" t="s">
        <v>228</v>
      </c>
      <c r="I6" s="21" t="s">
        <v>229</v>
      </c>
      <c r="J6" s="21" t="s">
        <v>104</v>
      </c>
      <c r="K6" s="21" t="s">
        <v>227</v>
      </c>
      <c r="L6" s="21" t="s">
        <v>228</v>
      </c>
      <c r="M6" s="21" t="s">
        <v>229</v>
      </c>
      <c r="N6" s="42"/>
      <c r="O6" s="21" t="s">
        <v>104</v>
      </c>
      <c r="P6" s="21" t="s">
        <v>227</v>
      </c>
      <c r="Q6" s="21" t="s">
        <v>228</v>
      </c>
      <c r="R6" s="21" t="s">
        <v>229</v>
      </c>
      <c r="S6" s="21" t="s">
        <v>104</v>
      </c>
      <c r="T6" s="21" t="s">
        <v>227</v>
      </c>
      <c r="U6" s="21" t="s">
        <v>228</v>
      </c>
      <c r="V6" s="21" t="s">
        <v>229</v>
      </c>
    </row>
    <row r="7" ht="9.75" customHeight="1" spans="1:22">
      <c r="A7" s="45" t="s">
        <v>9</v>
      </c>
      <c r="B7" s="45" t="s">
        <v>9</v>
      </c>
      <c r="C7" s="21">
        <v>1</v>
      </c>
      <c r="D7" s="21">
        <v>2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  <c r="P7" s="31">
        <v>15</v>
      </c>
      <c r="Q7" s="45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</row>
    <row r="8" s="14" customFormat="1" ht="18.75" customHeight="1" spans="1:22">
      <c r="A8" s="46"/>
      <c r="B8" s="46"/>
      <c r="C8" s="46"/>
      <c r="D8" s="47"/>
      <c r="E8" s="24"/>
      <c r="F8" s="24"/>
      <c r="G8" s="24"/>
      <c r="H8" s="24"/>
      <c r="I8" s="24"/>
      <c r="J8" s="24"/>
      <c r="K8" s="24"/>
      <c r="L8" s="24"/>
      <c r="M8" s="24"/>
      <c r="N8" s="24"/>
      <c r="O8" s="48"/>
      <c r="P8" s="49"/>
      <c r="Q8" s="51"/>
      <c r="R8" s="51"/>
      <c r="S8" s="51"/>
      <c r="T8" s="51"/>
      <c r="U8" s="51"/>
      <c r="V8" s="51"/>
    </row>
    <row r="9" ht="9.75" customHeight="1" spans="1:17">
      <c r="A9" s="14"/>
      <c r="B9" s="14"/>
      <c r="C9" s="14"/>
      <c r="D9" s="14"/>
      <c r="G9" s="14"/>
      <c r="H9" s="14"/>
      <c r="I9" s="14"/>
      <c r="K9" s="14"/>
      <c r="L9" s="14"/>
      <c r="N9" s="14"/>
      <c r="O9" s="14"/>
      <c r="P9" s="14"/>
      <c r="Q9" s="52"/>
    </row>
    <row r="10" ht="9.75" customHeight="1" spans="2:16">
      <c r="B10" s="14"/>
      <c r="C10" s="14"/>
      <c r="D10" s="14"/>
      <c r="N10" s="14"/>
      <c r="O10" s="14"/>
      <c r="P10" s="14"/>
    </row>
    <row r="11" ht="9.75" customHeight="1" spans="2:16">
      <c r="B11" s="14"/>
      <c r="C11" s="14"/>
      <c r="D11" s="14"/>
      <c r="E11" s="14"/>
      <c r="N11" s="14"/>
      <c r="P11" s="14"/>
    </row>
    <row r="12" ht="9.75" customHeight="1" spans="3:16">
      <c r="C12" s="14"/>
      <c r="D12" s="14"/>
      <c r="E12" s="14"/>
      <c r="N12" s="14"/>
      <c r="P12" s="14"/>
    </row>
    <row r="13" ht="9.75" customHeight="1" spans="13:16">
      <c r="M13" s="14"/>
      <c r="N13" s="14"/>
      <c r="O13" s="14"/>
      <c r="P13" s="14"/>
    </row>
    <row r="14" ht="9.75" customHeight="1" spans="13:16">
      <c r="M14" s="14"/>
      <c r="O14" s="14"/>
      <c r="P14" s="14"/>
    </row>
    <row r="15" ht="9.75" customHeight="1" spans="3:16">
      <c r="C15" s="14"/>
      <c r="O15" s="14"/>
      <c r="P15" s="14"/>
    </row>
    <row r="16" ht="9.75" customHeight="1" spans="3:16">
      <c r="C16" s="14"/>
      <c r="N16" s="14"/>
      <c r="P16" s="14"/>
    </row>
    <row r="17" ht="12.75" customHeight="1"/>
    <row r="18" ht="12.75" customHeight="1"/>
    <row r="19" ht="12.75" customHeight="1"/>
    <row r="20" ht="9.75" customHeight="1" spans="14:16">
      <c r="N20" s="50"/>
      <c r="P20" s="14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305555555556" right="0.749305555555556" top="0.999305555555556" bottom="0.999305555555556" header="0.499305555555556" footer="0.499305555555556"/>
  <pageSetup paperSize="9" scale="60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X25"/>
  <sheetViews>
    <sheetView showGridLines="0" workbookViewId="0">
      <selection activeCell="A2" sqref="$A2:$XFD2"/>
    </sheetView>
  </sheetViews>
  <sheetFormatPr defaultColWidth="9.16666666666667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7:24">
      <c r="Q1" s="25" t="s">
        <v>230</v>
      </c>
      <c r="R1" s="25"/>
      <c r="S1" s="25"/>
      <c r="T1" s="25"/>
      <c r="U1" s="25"/>
      <c r="V1" s="25"/>
      <c r="W1" s="25"/>
      <c r="X1" s="25"/>
    </row>
    <row r="2" ht="57" customHeight="1" spans="1:24">
      <c r="A2" s="32" t="s">
        <v>231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ht="18.75" customHeight="1" spans="14:24">
      <c r="N3" s="26" t="s">
        <v>232</v>
      </c>
      <c r="O3" s="26"/>
      <c r="P3" s="26"/>
      <c r="Q3" s="26"/>
      <c r="R3" s="26"/>
      <c r="S3" s="26"/>
      <c r="T3" s="26"/>
      <c r="U3" s="26"/>
      <c r="V3" s="26"/>
      <c r="W3" s="26"/>
      <c r="X3" s="26"/>
    </row>
    <row r="4" customHeight="1" spans="1:24">
      <c r="A4" s="17" t="s">
        <v>5</v>
      </c>
      <c r="B4" s="17" t="s">
        <v>6</v>
      </c>
      <c r="C4" s="18" t="s">
        <v>233</v>
      </c>
      <c r="D4" s="18"/>
      <c r="E4" s="18"/>
      <c r="F4" s="18"/>
      <c r="G4" s="18"/>
      <c r="H4" s="18" t="s">
        <v>234</v>
      </c>
      <c r="I4" s="18"/>
      <c r="J4" s="18"/>
      <c r="K4" s="18"/>
      <c r="L4" s="39" t="s">
        <v>235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3"/>
      <c r="X4" s="18" t="s">
        <v>236</v>
      </c>
    </row>
    <row r="5" ht="27" customHeight="1" spans="1:24">
      <c r="A5" s="17"/>
      <c r="B5" s="17"/>
      <c r="C5" s="18" t="s">
        <v>109</v>
      </c>
      <c r="D5" s="33" t="s">
        <v>237</v>
      </c>
      <c r="E5" s="18" t="s">
        <v>238</v>
      </c>
      <c r="F5" s="17"/>
      <c r="G5" s="18" t="s">
        <v>239</v>
      </c>
      <c r="H5" s="33" t="s">
        <v>109</v>
      </c>
      <c r="I5" s="33" t="s">
        <v>240</v>
      </c>
      <c r="J5" s="21" t="s">
        <v>241</v>
      </c>
      <c r="K5" s="20" t="s">
        <v>242</v>
      </c>
      <c r="L5" s="27" t="s">
        <v>243</v>
      </c>
      <c r="M5" s="28"/>
      <c r="N5" s="28"/>
      <c r="O5" s="29"/>
      <c r="P5" s="27" t="s">
        <v>244</v>
      </c>
      <c r="Q5" s="28"/>
      <c r="R5" s="28"/>
      <c r="S5" s="29"/>
      <c r="T5" s="27" t="s">
        <v>245</v>
      </c>
      <c r="U5" s="28"/>
      <c r="V5" s="28"/>
      <c r="W5" s="29"/>
      <c r="X5" s="18"/>
    </row>
    <row r="6" ht="12.75" customHeight="1" spans="1:24">
      <c r="A6" s="17"/>
      <c r="B6" s="17"/>
      <c r="C6" s="17"/>
      <c r="D6" s="34"/>
      <c r="E6" s="18" t="s">
        <v>104</v>
      </c>
      <c r="F6" s="18" t="s">
        <v>246</v>
      </c>
      <c r="G6" s="18"/>
      <c r="H6" s="34"/>
      <c r="I6" s="34"/>
      <c r="J6" s="21"/>
      <c r="K6" s="41"/>
      <c r="L6" s="30" t="s">
        <v>104</v>
      </c>
      <c r="M6" s="21" t="s">
        <v>240</v>
      </c>
      <c r="N6" s="21" t="s">
        <v>241</v>
      </c>
      <c r="O6" s="21" t="s">
        <v>242</v>
      </c>
      <c r="P6" s="30" t="s">
        <v>104</v>
      </c>
      <c r="Q6" s="21" t="s">
        <v>240</v>
      </c>
      <c r="R6" s="21" t="s">
        <v>241</v>
      </c>
      <c r="S6" s="21" t="s">
        <v>242</v>
      </c>
      <c r="T6" s="30" t="s">
        <v>104</v>
      </c>
      <c r="U6" s="21" t="s">
        <v>240</v>
      </c>
      <c r="V6" s="21" t="s">
        <v>241</v>
      </c>
      <c r="W6" s="21" t="s">
        <v>242</v>
      </c>
      <c r="X6" s="18"/>
    </row>
    <row r="7" ht="24.75" customHeight="1" spans="1:24">
      <c r="A7" s="17"/>
      <c r="B7" s="17"/>
      <c r="C7" s="17"/>
      <c r="D7" s="35"/>
      <c r="E7" s="17"/>
      <c r="F7" s="17"/>
      <c r="G7" s="18"/>
      <c r="H7" s="35"/>
      <c r="I7" s="35"/>
      <c r="J7" s="21"/>
      <c r="K7" s="42"/>
      <c r="L7" s="30"/>
      <c r="M7" s="21"/>
      <c r="N7" s="21"/>
      <c r="O7" s="21"/>
      <c r="P7" s="30"/>
      <c r="Q7" s="21"/>
      <c r="R7" s="21"/>
      <c r="S7" s="21"/>
      <c r="T7" s="30"/>
      <c r="U7" s="21"/>
      <c r="V7" s="21"/>
      <c r="W7" s="21"/>
      <c r="X7" s="18"/>
    </row>
    <row r="8" customHeight="1" spans="1:24">
      <c r="A8" s="19" t="s">
        <v>9</v>
      </c>
      <c r="B8" s="20" t="s">
        <v>9</v>
      </c>
      <c r="C8" s="20">
        <v>1</v>
      </c>
      <c r="D8" s="20">
        <v>2</v>
      </c>
      <c r="E8" s="20">
        <v>3</v>
      </c>
      <c r="F8" s="20">
        <v>4</v>
      </c>
      <c r="G8" s="17">
        <v>5</v>
      </c>
      <c r="H8" s="17">
        <v>6</v>
      </c>
      <c r="I8" s="17">
        <v>7</v>
      </c>
      <c r="J8" s="21">
        <v>8</v>
      </c>
      <c r="K8" s="20">
        <v>9</v>
      </c>
      <c r="L8" s="20">
        <v>10</v>
      </c>
      <c r="M8" s="20">
        <v>11</v>
      </c>
      <c r="N8" s="20">
        <v>12</v>
      </c>
      <c r="O8" s="17">
        <v>13</v>
      </c>
      <c r="P8" s="17">
        <v>14</v>
      </c>
      <c r="Q8" s="17">
        <v>15</v>
      </c>
      <c r="R8" s="21">
        <v>16</v>
      </c>
      <c r="S8" s="20">
        <v>17</v>
      </c>
      <c r="T8" s="20">
        <v>18</v>
      </c>
      <c r="U8" s="20">
        <v>19</v>
      </c>
      <c r="V8" s="20">
        <v>20</v>
      </c>
      <c r="W8" s="17">
        <v>21</v>
      </c>
      <c r="X8" s="17">
        <v>22</v>
      </c>
    </row>
    <row r="9" s="14" customFormat="1" ht="23.25" customHeight="1" spans="1:24">
      <c r="A9" s="22" t="s">
        <v>10</v>
      </c>
      <c r="B9" s="22" t="s">
        <v>11</v>
      </c>
      <c r="C9" s="36">
        <v>5</v>
      </c>
      <c r="D9" s="36">
        <v>1</v>
      </c>
      <c r="E9" s="36">
        <v>0</v>
      </c>
      <c r="F9" s="37">
        <v>0</v>
      </c>
      <c r="G9" s="38">
        <v>4</v>
      </c>
      <c r="H9" s="37">
        <v>8</v>
      </c>
      <c r="I9" s="37">
        <v>5</v>
      </c>
      <c r="J9" s="37">
        <v>0</v>
      </c>
      <c r="K9" s="37">
        <v>3</v>
      </c>
      <c r="L9" s="37">
        <v>8</v>
      </c>
      <c r="M9" s="37">
        <v>5</v>
      </c>
      <c r="N9" s="37">
        <v>0</v>
      </c>
      <c r="O9" s="37">
        <v>3</v>
      </c>
      <c r="P9" s="37">
        <v>0</v>
      </c>
      <c r="Q9" s="37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0</v>
      </c>
    </row>
    <row r="10" ht="9.75" customHeight="1" spans="1:17">
      <c r="A10" s="14"/>
      <c r="B10" s="14"/>
      <c r="C10" s="14"/>
      <c r="D10" s="14"/>
      <c r="E10" s="14"/>
      <c r="F10" s="14"/>
      <c r="G10" s="14"/>
      <c r="H10" s="14"/>
      <c r="I10" s="14"/>
      <c r="M10" s="14"/>
      <c r="N10" s="14"/>
      <c r="O10" s="14"/>
      <c r="P10" s="14"/>
      <c r="Q10" s="14"/>
    </row>
    <row r="11" ht="9.75" customHeight="1" spans="1:17">
      <c r="A11" s="14"/>
      <c r="B11" s="14"/>
      <c r="C11" s="14"/>
      <c r="D11" s="14"/>
      <c r="E11" s="14"/>
      <c r="F11" s="14"/>
      <c r="G11" s="14"/>
      <c r="H11" s="14"/>
      <c r="I11" s="14"/>
      <c r="M11" s="14"/>
      <c r="N11" s="14"/>
      <c r="O11" s="14"/>
      <c r="P11" s="14"/>
      <c r="Q11" s="14"/>
    </row>
    <row r="12" ht="9.75" customHeight="1" spans="2:16">
      <c r="B12" s="14"/>
      <c r="C12" s="14"/>
      <c r="L12" s="14"/>
      <c r="M12" s="14"/>
      <c r="N12" s="14"/>
      <c r="O12" s="14"/>
      <c r="P12" s="14"/>
    </row>
    <row r="13" ht="9.75" customHeight="1" spans="2:17">
      <c r="B13" s="14"/>
      <c r="L13" s="14"/>
      <c r="M13" s="14"/>
      <c r="N13" s="14"/>
      <c r="O13" s="14"/>
      <c r="P13" s="14"/>
      <c r="Q13" s="14"/>
    </row>
    <row r="14" ht="9.75" customHeight="1" spans="2:17">
      <c r="B14" s="14"/>
      <c r="D14" s="14"/>
      <c r="L14" s="14"/>
      <c r="M14" s="14"/>
      <c r="N14" s="14"/>
      <c r="O14" s="14"/>
      <c r="P14" s="14"/>
      <c r="Q14" s="14"/>
    </row>
    <row r="15" ht="9.75" customHeight="1" spans="12:16">
      <c r="L15" s="14"/>
      <c r="M15" s="14"/>
      <c r="N15" s="14"/>
      <c r="O15" s="14"/>
      <c r="P15" s="14"/>
    </row>
    <row r="16" ht="9.75" customHeight="1" spans="2:16">
      <c r="B16" s="14"/>
      <c r="M16" s="14"/>
      <c r="N16" s="14"/>
      <c r="O16" s="14"/>
      <c r="P16" s="14"/>
    </row>
    <row r="17" ht="9.75" customHeight="1" spans="13:13">
      <c r="M17" s="14"/>
    </row>
    <row r="18" customHeight="1" spans="12:16">
      <c r="L18" s="14"/>
      <c r="M18" s="14"/>
      <c r="N18" s="14"/>
      <c r="O18" s="14"/>
      <c r="P18" s="14"/>
    </row>
    <row r="19" customHeight="1" spans="2:16">
      <c r="B19" s="14"/>
      <c r="M19" s="14"/>
      <c r="N19" s="14"/>
      <c r="O19" s="14"/>
      <c r="P19" s="14"/>
    </row>
    <row r="20" customHeight="1"/>
    <row r="21" customHeight="1" spans="14:17">
      <c r="N21" s="14"/>
      <c r="O21" s="14"/>
      <c r="P21" s="14"/>
      <c r="Q21" s="14"/>
    </row>
    <row r="22" customHeight="1" spans="14:17">
      <c r="N22" s="14"/>
      <c r="O22" s="14"/>
      <c r="P22" s="14"/>
      <c r="Q22" s="14"/>
    </row>
    <row r="23" customHeight="1" spans="17:17">
      <c r="Q23" s="14"/>
    </row>
    <row r="24" customHeight="1"/>
    <row r="25" customHeight="1" spans="14:16">
      <c r="N25" s="14"/>
      <c r="O25" s="14"/>
      <c r="P25" s="14"/>
    </row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305555555556" right="0.749305555555556" top="0.999305555555556" bottom="0.999305555555556" header="0.499305555555556" footer="0.499305555555556"/>
  <pageSetup paperSize="9" scale="73" fitToHeight="10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5"/>
  <sheetViews>
    <sheetView showGridLines="0" workbookViewId="0">
      <selection activeCell="T28" sqref="T28"/>
    </sheetView>
  </sheetViews>
  <sheetFormatPr defaultColWidth="9.16666666666667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2:12">
      <c r="L1" s="25" t="s">
        <v>247</v>
      </c>
    </row>
    <row r="2" ht="57" customHeight="1" spans="1:12">
      <c r="A2" s="15" t="s">
        <v>248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18.75" customHeight="1" spans="12:12">
      <c r="L3" s="26" t="s">
        <v>249</v>
      </c>
    </row>
    <row r="4" customHeight="1" spans="1:12">
      <c r="A4" s="17" t="s">
        <v>5</v>
      </c>
      <c r="B4" s="17" t="s">
        <v>6</v>
      </c>
      <c r="C4" s="18" t="s">
        <v>250</v>
      </c>
      <c r="D4" s="17"/>
      <c r="E4" s="17"/>
      <c r="F4" s="17"/>
      <c r="G4" s="17"/>
      <c r="H4" s="17"/>
      <c r="I4" s="27" t="s">
        <v>251</v>
      </c>
      <c r="J4" s="28"/>
      <c r="K4" s="28"/>
      <c r="L4" s="29"/>
    </row>
    <row r="5" customHeight="1" spans="1:12">
      <c r="A5" s="17"/>
      <c r="B5" s="17"/>
      <c r="C5" s="18" t="s">
        <v>252</v>
      </c>
      <c r="D5" s="17"/>
      <c r="E5" s="17"/>
      <c r="F5" s="18" t="s">
        <v>253</v>
      </c>
      <c r="G5" s="17"/>
      <c r="H5" s="17"/>
      <c r="I5" s="21" t="s">
        <v>254</v>
      </c>
      <c r="J5" s="27" t="s">
        <v>255</v>
      </c>
      <c r="K5" s="28"/>
      <c r="L5" s="29"/>
    </row>
    <row r="6" ht="12.75" customHeight="1" spans="1:12">
      <c r="A6" s="17"/>
      <c r="B6" s="17"/>
      <c r="C6" s="17" t="s">
        <v>256</v>
      </c>
      <c r="D6" s="17" t="s">
        <v>257</v>
      </c>
      <c r="E6" s="18" t="s">
        <v>258</v>
      </c>
      <c r="F6" s="17" t="s">
        <v>256</v>
      </c>
      <c r="G6" s="17" t="s">
        <v>257</v>
      </c>
      <c r="H6" s="18" t="s">
        <v>258</v>
      </c>
      <c r="I6" s="21"/>
      <c r="J6" s="30" t="s">
        <v>109</v>
      </c>
      <c r="K6" s="21" t="s">
        <v>259</v>
      </c>
      <c r="L6" s="18" t="s">
        <v>260</v>
      </c>
    </row>
    <row r="7" customHeight="1" spans="1:12">
      <c r="A7" s="17"/>
      <c r="B7" s="17"/>
      <c r="C7" s="17"/>
      <c r="D7" s="17"/>
      <c r="E7" s="17"/>
      <c r="F7" s="17"/>
      <c r="G7" s="17"/>
      <c r="H7" s="17"/>
      <c r="I7" s="21"/>
      <c r="J7" s="30"/>
      <c r="K7" s="21"/>
      <c r="L7" s="17"/>
    </row>
    <row r="8" customHeight="1" spans="1:12">
      <c r="A8" s="19" t="s">
        <v>9</v>
      </c>
      <c r="B8" s="20" t="s">
        <v>9</v>
      </c>
      <c r="C8" s="20">
        <v>1</v>
      </c>
      <c r="D8" s="20">
        <v>2</v>
      </c>
      <c r="E8" s="20">
        <v>3</v>
      </c>
      <c r="F8" s="20">
        <v>4</v>
      </c>
      <c r="G8" s="17">
        <v>5</v>
      </c>
      <c r="H8" s="21">
        <v>6</v>
      </c>
      <c r="I8" s="21">
        <v>7</v>
      </c>
      <c r="J8" s="31">
        <v>8</v>
      </c>
      <c r="K8" s="31">
        <v>9</v>
      </c>
      <c r="L8" s="21">
        <v>10</v>
      </c>
    </row>
    <row r="9" s="14" customFormat="1" ht="18.75" customHeight="1" spans="1:12">
      <c r="A9" s="22"/>
      <c r="B9" s="22" t="s">
        <v>109</v>
      </c>
      <c r="C9" s="23">
        <v>70</v>
      </c>
      <c r="D9" s="23">
        <v>0</v>
      </c>
      <c r="E9" s="23">
        <v>0</v>
      </c>
      <c r="F9" s="24">
        <v>70</v>
      </c>
      <c r="G9" s="24">
        <v>0</v>
      </c>
      <c r="H9" s="24">
        <v>0</v>
      </c>
      <c r="I9" s="24">
        <v>1</v>
      </c>
      <c r="J9" s="24">
        <v>0</v>
      </c>
      <c r="K9" s="24">
        <v>0</v>
      </c>
      <c r="L9" s="24">
        <v>0</v>
      </c>
    </row>
    <row r="10" ht="18.75" customHeight="1" spans="1:12">
      <c r="A10" s="22" t="s">
        <v>10</v>
      </c>
      <c r="B10" s="22" t="s">
        <v>11</v>
      </c>
      <c r="C10" s="23">
        <v>70</v>
      </c>
      <c r="D10" s="23">
        <v>0</v>
      </c>
      <c r="E10" s="23">
        <v>0</v>
      </c>
      <c r="F10" s="24">
        <v>70</v>
      </c>
      <c r="G10" s="24">
        <v>0</v>
      </c>
      <c r="H10" s="24">
        <v>0</v>
      </c>
      <c r="I10" s="24">
        <v>1</v>
      </c>
      <c r="J10" s="24">
        <v>0</v>
      </c>
      <c r="K10" s="24">
        <v>0</v>
      </c>
      <c r="L10" s="24">
        <v>0</v>
      </c>
    </row>
    <row r="11" ht="9.75" customHeight="1" spans="1:12">
      <c r="A11" s="14"/>
      <c r="B11" s="14"/>
      <c r="C11" s="14"/>
      <c r="D11" s="14"/>
      <c r="E11" s="14"/>
      <c r="F11" s="14"/>
      <c r="G11" s="14"/>
      <c r="H11" s="14"/>
      <c r="K11" s="14"/>
      <c r="L11" s="14"/>
    </row>
    <row r="12" ht="9.75" customHeight="1" spans="2:11">
      <c r="B12" s="14"/>
      <c r="C12" s="14"/>
      <c r="H12" s="14"/>
      <c r="J12" s="14"/>
      <c r="K12" s="14"/>
    </row>
    <row r="13" ht="9.75" customHeight="1" spans="2:12">
      <c r="B13" s="14"/>
      <c r="J13" s="14"/>
      <c r="K13" s="14"/>
      <c r="L13" s="14"/>
    </row>
    <row r="14" ht="9.75" customHeight="1" spans="2:12">
      <c r="B14" s="14"/>
      <c r="D14" s="14"/>
      <c r="J14" s="14"/>
      <c r="K14" s="14"/>
      <c r="L14" s="14"/>
    </row>
    <row r="15" ht="9.75" customHeight="1" spans="10:11">
      <c r="J15" s="14"/>
      <c r="K15" s="14"/>
    </row>
    <row r="16" ht="9.75" customHeight="1" spans="2:11">
      <c r="B16" s="14"/>
      <c r="K16" s="14"/>
    </row>
    <row r="17" ht="9.75" customHeight="1" spans="11:11">
      <c r="K17" s="14"/>
    </row>
    <row r="18" customHeight="1" spans="10:11">
      <c r="J18" s="14"/>
      <c r="K18" s="14"/>
    </row>
    <row r="19" customHeight="1" spans="2:11">
      <c r="B19" s="14"/>
      <c r="K19" s="14"/>
    </row>
    <row r="20" customHeight="1"/>
    <row r="21" customHeight="1" spans="12:12">
      <c r="L21" s="14"/>
    </row>
    <row r="22" customHeight="1" spans="12:12">
      <c r="L22" s="14"/>
    </row>
    <row r="23" customHeight="1" spans="12:12">
      <c r="L23" s="14"/>
    </row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K34" sqref="K34"/>
    </sheetView>
  </sheetViews>
  <sheetFormatPr defaultColWidth="9" defaultRowHeight="11.25" outlineLevelCol="1"/>
  <cols>
    <col min="1" max="1" width="73.1666666666667" customWidth="1"/>
    <col min="2" max="2" width="40.5" customWidth="1"/>
  </cols>
  <sheetData>
    <row r="1" ht="31.5" spans="1:2">
      <c r="A1" s="7" t="s">
        <v>261</v>
      </c>
      <c r="B1" s="7"/>
    </row>
    <row r="2" ht="14.25" spans="1:2">
      <c r="A2" s="8"/>
      <c r="B2" s="8"/>
    </row>
    <row r="3" ht="18.75" spans="1:2">
      <c r="A3" s="9" t="s">
        <v>262</v>
      </c>
      <c r="B3" s="10" t="s">
        <v>263</v>
      </c>
    </row>
    <row r="4" ht="20.25" spans="1:2">
      <c r="A4" s="11" t="s">
        <v>264</v>
      </c>
      <c r="B4" s="11" t="s">
        <v>265</v>
      </c>
    </row>
    <row r="5" ht="18.75" spans="1:2">
      <c r="A5" s="12" t="s">
        <v>266</v>
      </c>
      <c r="B5" s="13">
        <v>0</v>
      </c>
    </row>
    <row r="6" ht="18.75" spans="1:2">
      <c r="A6" s="12" t="s">
        <v>267</v>
      </c>
      <c r="B6" s="13">
        <v>0</v>
      </c>
    </row>
    <row r="7" ht="18.75" spans="1:2">
      <c r="A7" s="12" t="s">
        <v>268</v>
      </c>
      <c r="B7" s="13">
        <v>0</v>
      </c>
    </row>
    <row r="8" ht="18.75" spans="1:2">
      <c r="A8" s="12" t="s">
        <v>269</v>
      </c>
      <c r="B8" s="13">
        <v>0</v>
      </c>
    </row>
    <row r="9" ht="18.75" spans="1:2">
      <c r="A9" s="12" t="s">
        <v>270</v>
      </c>
      <c r="B9" s="13">
        <v>0</v>
      </c>
    </row>
    <row r="10" ht="18.75" spans="1:2">
      <c r="A10" s="12" t="s">
        <v>271</v>
      </c>
      <c r="B10" s="13">
        <v>0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I26" sqref="I26"/>
    </sheetView>
  </sheetViews>
  <sheetFormatPr defaultColWidth="12" defaultRowHeight="13.5" outlineLevelRow="6" outlineLevelCol="3"/>
  <cols>
    <col min="1" max="1" width="29" style="1" customWidth="1"/>
    <col min="2" max="2" width="35" style="1" customWidth="1"/>
    <col min="3" max="3" width="39.5" style="1" customWidth="1"/>
    <col min="4" max="4" width="37.6666666666667" style="1" customWidth="1"/>
    <col min="5" max="16384" width="12" style="1"/>
  </cols>
  <sheetData>
    <row r="1" s="1" customFormat="1" ht="20.1" customHeight="1" spans="4:4">
      <c r="D1" s="2" t="s">
        <v>272</v>
      </c>
    </row>
    <row r="2" s="1" customFormat="1" ht="44.25" customHeight="1" spans="1:4">
      <c r="A2" s="3" t="s">
        <v>273</v>
      </c>
      <c r="B2" s="3"/>
      <c r="C2" s="3"/>
      <c r="D2" s="3"/>
    </row>
    <row r="3" s="1" customFormat="1" ht="20.1" customHeight="1" spans="1:4">
      <c r="A3" s="1" t="s">
        <v>274</v>
      </c>
      <c r="D3" s="2" t="s">
        <v>263</v>
      </c>
    </row>
    <row r="4" s="1" customFormat="1" ht="24" customHeight="1" spans="1:4">
      <c r="A4" s="4" t="s">
        <v>275</v>
      </c>
      <c r="B4" s="4" t="s">
        <v>276</v>
      </c>
      <c r="C4" s="4"/>
      <c r="D4" s="4"/>
    </row>
    <row r="5" s="1" customFormat="1" ht="24" customHeight="1" spans="1:4">
      <c r="A5" s="4"/>
      <c r="B5" s="4" t="s">
        <v>104</v>
      </c>
      <c r="C5" s="4" t="s">
        <v>277</v>
      </c>
      <c r="D5" s="4" t="s">
        <v>188</v>
      </c>
    </row>
    <row r="6" s="1" customFormat="1" ht="24" customHeight="1" spans="1:4">
      <c r="A6" s="5"/>
      <c r="B6" s="5"/>
      <c r="C6" s="5"/>
      <c r="D6" s="5"/>
    </row>
    <row r="7" s="1" customFormat="1" ht="24" customHeight="1" spans="1:4">
      <c r="A7" s="6" t="s">
        <v>278</v>
      </c>
      <c r="B7" s="6"/>
      <c r="C7" s="6"/>
      <c r="D7" s="6"/>
    </row>
  </sheetData>
  <mergeCells count="4">
    <mergeCell ref="A2:D2"/>
    <mergeCell ref="B4:D4"/>
    <mergeCell ref="A7:D7"/>
    <mergeCell ref="A4:A5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9"/>
  <sheetViews>
    <sheetView showGridLines="0" workbookViewId="0">
      <selection activeCell="C17" sqref="C17"/>
    </sheetView>
  </sheetViews>
  <sheetFormatPr defaultColWidth="9.33333333333333" defaultRowHeight="11.25" outlineLevelCol="3"/>
  <cols>
    <col min="1" max="1" width="14.5" customWidth="1"/>
    <col min="2" max="2" width="37.8333333333333" customWidth="1"/>
    <col min="3" max="3" width="102" customWidth="1"/>
    <col min="4" max="4" width="38" customWidth="1"/>
  </cols>
  <sheetData>
    <row r="1" ht="13.5" customHeight="1" spans="4:4">
      <c r="D1" s="127" t="s">
        <v>3</v>
      </c>
    </row>
    <row r="2" s="122" customFormat="1" customHeight="1" spans="1:4">
      <c r="A2" s="171" t="s">
        <v>4</v>
      </c>
      <c r="B2" s="171"/>
      <c r="C2" s="171"/>
      <c r="D2" s="171"/>
    </row>
    <row r="3" s="122" customFormat="1" customHeight="1" spans="1:4">
      <c r="A3" s="171"/>
      <c r="B3" s="171"/>
      <c r="C3" s="171"/>
      <c r="D3" s="171"/>
    </row>
    <row r="4" customHeight="1"/>
    <row r="5" ht="18.75" customHeight="1" spans="1:4">
      <c r="A5" s="45" t="s">
        <v>5</v>
      </c>
      <c r="B5" s="45" t="s">
        <v>6</v>
      </c>
      <c r="C5" s="45" t="s">
        <v>7</v>
      </c>
      <c r="D5" s="45" t="s">
        <v>8</v>
      </c>
    </row>
    <row r="6" ht="18.75" customHeight="1" spans="1:4">
      <c r="A6" s="45"/>
      <c r="B6" s="45"/>
      <c r="C6" s="45"/>
      <c r="D6" s="45"/>
    </row>
    <row r="7" ht="18.75" customHeight="1" spans="1:4">
      <c r="A7" s="45"/>
      <c r="B7" s="45"/>
      <c r="C7" s="45"/>
      <c r="D7" s="45"/>
    </row>
    <row r="8" customHeight="1" spans="1:4">
      <c r="A8" s="45" t="s">
        <v>9</v>
      </c>
      <c r="B8" s="45" t="s">
        <v>9</v>
      </c>
      <c r="C8" s="45" t="s">
        <v>9</v>
      </c>
      <c r="D8" s="45" t="s">
        <v>9</v>
      </c>
    </row>
    <row r="9" s="14" customFormat="1" ht="22.5" customHeight="1" spans="1:4">
      <c r="A9" s="90" t="s">
        <v>10</v>
      </c>
      <c r="B9" s="172" t="s">
        <v>11</v>
      </c>
      <c r="C9" s="172" t="s">
        <v>12</v>
      </c>
      <c r="D9" s="90" t="s">
        <v>13</v>
      </c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354166666666667" right="0.196527777777778" top="1" bottom="1" header="0.5" footer="0.5"/>
  <pageSetup paperSize="9" scale="90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45"/>
  <sheetViews>
    <sheetView showGridLines="0" workbookViewId="0">
      <selection activeCell="A31" sqref="A31"/>
    </sheetView>
  </sheetViews>
  <sheetFormatPr defaultColWidth="9" defaultRowHeight="11.25"/>
  <cols>
    <col min="1" max="1" width="48.6666666666667" customWidth="1"/>
    <col min="2" max="2" width="22.3333333333333" customWidth="1"/>
    <col min="3" max="3" width="44.5" customWidth="1"/>
    <col min="4" max="4" width="31" customWidth="1"/>
    <col min="5" max="5" width="46.1666666666667" customWidth="1"/>
    <col min="6" max="6" width="31" customWidth="1"/>
  </cols>
  <sheetData>
    <row r="1" ht="12" customHeight="1" spans="1:256">
      <c r="A1" s="126"/>
      <c r="B1" s="126"/>
      <c r="C1" s="126"/>
      <c r="D1" s="126"/>
      <c r="E1" s="126"/>
      <c r="F1" s="127" t="s">
        <v>14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  <c r="IV1" s="126"/>
    </row>
    <row r="2" ht="33" customHeight="1" spans="1:256">
      <c r="A2" s="128" t="s">
        <v>15</v>
      </c>
      <c r="B2" s="129"/>
      <c r="C2" s="130"/>
      <c r="D2" s="129"/>
      <c r="E2" s="129"/>
      <c r="F2" s="129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</row>
    <row r="3" ht="15" customHeight="1" spans="1:256">
      <c r="A3" s="131"/>
      <c r="B3" s="126"/>
      <c r="C3" s="126"/>
      <c r="D3" s="126"/>
      <c r="E3" s="126"/>
      <c r="F3" s="132" t="s">
        <v>16</v>
      </c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</row>
    <row r="4" ht="19.5" customHeight="1" spans="1:256">
      <c r="A4" s="133" t="s">
        <v>17</v>
      </c>
      <c r="B4" s="133"/>
      <c r="C4" s="134" t="s">
        <v>18</v>
      </c>
      <c r="D4" s="134"/>
      <c r="E4" s="134"/>
      <c r="F4" s="134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</row>
    <row r="5" ht="19.5" customHeight="1" spans="1:256">
      <c r="A5" s="133" t="s">
        <v>19</v>
      </c>
      <c r="B5" s="135" t="s">
        <v>20</v>
      </c>
      <c r="C5" s="136" t="s">
        <v>21</v>
      </c>
      <c r="D5" s="137" t="s">
        <v>22</v>
      </c>
      <c r="E5" s="136" t="s">
        <v>23</v>
      </c>
      <c r="F5" s="133" t="s">
        <v>22</v>
      </c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</row>
    <row r="6" s="14" customFormat="1" ht="19.5" customHeight="1" spans="1:256">
      <c r="A6" s="138" t="s">
        <v>24</v>
      </c>
      <c r="B6" s="139">
        <v>630449.36</v>
      </c>
      <c r="C6" s="140" t="s">
        <v>25</v>
      </c>
      <c r="D6" s="139">
        <v>510449.36</v>
      </c>
      <c r="E6" s="140" t="s">
        <v>26</v>
      </c>
      <c r="F6" s="141">
        <v>568116.8</v>
      </c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</row>
    <row r="7" s="14" customFormat="1" ht="19.5" customHeight="1" spans="1:256">
      <c r="A7" s="138" t="s">
        <v>27</v>
      </c>
      <c r="B7" s="139">
        <v>630449.36</v>
      </c>
      <c r="C7" s="140" t="s">
        <v>28</v>
      </c>
      <c r="D7" s="139">
        <v>510449.36</v>
      </c>
      <c r="E7" s="140" t="s">
        <v>29</v>
      </c>
      <c r="F7" s="139">
        <v>0</v>
      </c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s="14" customFormat="1" ht="19.5" customHeight="1" spans="1:256">
      <c r="A8" s="138" t="s">
        <v>30</v>
      </c>
      <c r="B8" s="142">
        <v>0</v>
      </c>
      <c r="C8" s="140" t="s">
        <v>31</v>
      </c>
      <c r="D8" s="142">
        <v>412677.36</v>
      </c>
      <c r="E8" s="140" t="s">
        <v>32</v>
      </c>
      <c r="F8" s="142">
        <v>0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</row>
    <row r="9" s="14" customFormat="1" ht="19.5" customHeight="1" spans="1:256">
      <c r="A9" s="138" t="s">
        <v>33</v>
      </c>
      <c r="B9" s="143">
        <v>0</v>
      </c>
      <c r="C9" s="140" t="s">
        <v>34</v>
      </c>
      <c r="D9" s="144">
        <v>15000</v>
      </c>
      <c r="E9" s="140" t="s">
        <v>35</v>
      </c>
      <c r="F9" s="144">
        <v>0</v>
      </c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  <c r="IV9" s="131"/>
    </row>
    <row r="10" s="14" customFormat="1" ht="19.5" customHeight="1" spans="1:256">
      <c r="A10" s="138" t="s">
        <v>36</v>
      </c>
      <c r="B10" s="139">
        <v>0</v>
      </c>
      <c r="C10" s="140" t="s">
        <v>37</v>
      </c>
      <c r="D10" s="144">
        <v>32772</v>
      </c>
      <c r="E10" s="140" t="s">
        <v>38</v>
      </c>
      <c r="F10" s="144">
        <v>0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</row>
    <row r="11" s="14" customFormat="1" ht="19.5" customHeight="1" spans="1:256">
      <c r="A11" s="138"/>
      <c r="B11" s="145"/>
      <c r="C11" s="140" t="s">
        <v>39</v>
      </c>
      <c r="D11" s="144">
        <v>50000</v>
      </c>
      <c r="E11" s="140" t="s">
        <v>40</v>
      </c>
      <c r="F11" s="143">
        <v>0</v>
      </c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</row>
    <row r="12" s="14" customFormat="1" ht="19.5" customHeight="1" spans="1:256">
      <c r="A12" s="138"/>
      <c r="B12" s="145"/>
      <c r="C12" s="140" t="s">
        <v>41</v>
      </c>
      <c r="D12" s="144">
        <v>0</v>
      </c>
      <c r="E12" s="140" t="s">
        <v>42</v>
      </c>
      <c r="F12" s="139">
        <v>0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</row>
    <row r="13" s="14" customFormat="1" ht="19.5" customHeight="1" spans="1:256">
      <c r="A13" s="138" t="s">
        <v>43</v>
      </c>
      <c r="B13" s="139">
        <v>0</v>
      </c>
      <c r="C13" s="140"/>
      <c r="D13" s="146"/>
      <c r="E13" s="140" t="s">
        <v>44</v>
      </c>
      <c r="F13" s="139">
        <v>26772</v>
      </c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  <c r="IU13" s="131"/>
      <c r="IV13" s="131"/>
    </row>
    <row r="14" s="14" customFormat="1" ht="19.5" customHeight="1" spans="1:256">
      <c r="A14" s="138" t="s">
        <v>45</v>
      </c>
      <c r="B14" s="139">
        <v>0</v>
      </c>
      <c r="C14" s="140"/>
      <c r="D14" s="146"/>
      <c r="E14" s="140" t="s">
        <v>46</v>
      </c>
      <c r="F14" s="142">
        <v>0</v>
      </c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</row>
    <row r="15" s="14" customFormat="1" ht="19.5" customHeight="1" spans="1:256">
      <c r="A15" s="138" t="s">
        <v>47</v>
      </c>
      <c r="B15" s="139">
        <v>0</v>
      </c>
      <c r="C15" s="140" t="s">
        <v>48</v>
      </c>
      <c r="D15" s="144">
        <v>120000</v>
      </c>
      <c r="E15" s="140" t="s">
        <v>49</v>
      </c>
      <c r="F15" s="143">
        <v>15240.24</v>
      </c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  <c r="IU15" s="131"/>
      <c r="IV15" s="131"/>
    </row>
    <row r="16" s="14" customFormat="1" ht="19.5" customHeight="1" spans="1:256">
      <c r="A16" s="138" t="s">
        <v>50</v>
      </c>
      <c r="B16" s="142">
        <v>0</v>
      </c>
      <c r="C16" s="140" t="s">
        <v>51</v>
      </c>
      <c r="D16" s="144">
        <v>0</v>
      </c>
      <c r="E16" s="140" t="s">
        <v>52</v>
      </c>
      <c r="F16" s="139">
        <v>0</v>
      </c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131"/>
      <c r="IU16" s="131"/>
      <c r="IV16" s="131"/>
    </row>
    <row r="17" s="14" customFormat="1" ht="19.5" customHeight="1" spans="1:256">
      <c r="A17" s="138"/>
      <c r="B17" s="147"/>
      <c r="C17" s="140" t="s">
        <v>53</v>
      </c>
      <c r="D17" s="144">
        <v>120000</v>
      </c>
      <c r="E17" s="140" t="s">
        <v>54</v>
      </c>
      <c r="F17" s="142">
        <v>0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  <c r="IT17" s="131"/>
      <c r="IU17" s="131"/>
      <c r="IV17" s="131"/>
    </row>
    <row r="18" s="14" customFormat="1" ht="19.5" customHeight="1" spans="1:256">
      <c r="A18" s="138" t="s">
        <v>55</v>
      </c>
      <c r="B18" s="142">
        <v>0</v>
      </c>
      <c r="C18" s="140" t="s">
        <v>56</v>
      </c>
      <c r="D18" s="144">
        <v>0</v>
      </c>
      <c r="E18" s="140" t="s">
        <v>57</v>
      </c>
      <c r="F18" s="143">
        <v>0</v>
      </c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  <c r="HW18" s="131"/>
      <c r="HX18" s="131"/>
      <c r="HY18" s="131"/>
      <c r="HZ18" s="131"/>
      <c r="IA18" s="131"/>
      <c r="IB18" s="131"/>
      <c r="IC18" s="131"/>
      <c r="ID18" s="131"/>
      <c r="IE18" s="131"/>
      <c r="IF18" s="131"/>
      <c r="IG18" s="131"/>
      <c r="IH18" s="131"/>
      <c r="II18" s="131"/>
      <c r="IJ18" s="131"/>
      <c r="IK18" s="131"/>
      <c r="IL18" s="131"/>
      <c r="IM18" s="131"/>
      <c r="IN18" s="131"/>
      <c r="IO18" s="131"/>
      <c r="IP18" s="131"/>
      <c r="IQ18" s="131"/>
      <c r="IR18" s="131"/>
      <c r="IS18" s="131"/>
      <c r="IT18" s="131"/>
      <c r="IU18" s="131"/>
      <c r="IV18" s="131"/>
    </row>
    <row r="19" s="14" customFormat="1" ht="19.5" customHeight="1" spans="1:256">
      <c r="A19" s="138" t="s">
        <v>58</v>
      </c>
      <c r="B19" s="144">
        <v>0</v>
      </c>
      <c r="C19" s="140" t="s">
        <v>59</v>
      </c>
      <c r="D19" s="144">
        <v>0</v>
      </c>
      <c r="E19" s="140" t="s">
        <v>60</v>
      </c>
      <c r="F19" s="139">
        <v>0</v>
      </c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  <c r="HW19" s="131"/>
      <c r="HX19" s="131"/>
      <c r="HY19" s="131"/>
      <c r="HZ19" s="131"/>
      <c r="IA19" s="131"/>
      <c r="IB19" s="131"/>
      <c r="IC19" s="131"/>
      <c r="ID19" s="131"/>
      <c r="IE19" s="131"/>
      <c r="IF19" s="131"/>
      <c r="IG19" s="131"/>
      <c r="IH19" s="131"/>
      <c r="II19" s="131"/>
      <c r="IJ19" s="131"/>
      <c r="IK19" s="131"/>
      <c r="IL19" s="131"/>
      <c r="IM19" s="131"/>
      <c r="IN19" s="131"/>
      <c r="IO19" s="131"/>
      <c r="IP19" s="131"/>
      <c r="IQ19" s="131"/>
      <c r="IR19" s="131"/>
      <c r="IS19" s="131"/>
      <c r="IT19" s="131"/>
      <c r="IU19" s="131"/>
      <c r="IV19" s="131"/>
    </row>
    <row r="20" s="14" customFormat="1" ht="19.5" customHeight="1" spans="1:256">
      <c r="A20" s="138"/>
      <c r="B20" s="148"/>
      <c r="C20" s="140" t="s">
        <v>61</v>
      </c>
      <c r="D20" s="144">
        <v>0</v>
      </c>
      <c r="E20" s="140" t="s">
        <v>62</v>
      </c>
      <c r="F20" s="142">
        <v>0</v>
      </c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1"/>
      <c r="GK20" s="131"/>
      <c r="GL20" s="131"/>
      <c r="GM20" s="131"/>
      <c r="GN20" s="131"/>
      <c r="GO20" s="131"/>
      <c r="GP20" s="131"/>
      <c r="GQ20" s="131"/>
      <c r="GR20" s="131"/>
      <c r="GS20" s="131"/>
      <c r="GT20" s="131"/>
      <c r="GU20" s="131"/>
      <c r="GV20" s="131"/>
      <c r="GW20" s="131"/>
      <c r="GX20" s="131"/>
      <c r="GY20" s="131"/>
      <c r="GZ20" s="131"/>
      <c r="HA20" s="131"/>
      <c r="HB20" s="131"/>
      <c r="HC20" s="131"/>
      <c r="HD20" s="131"/>
      <c r="HE20" s="131"/>
      <c r="HF20" s="131"/>
      <c r="HG20" s="131"/>
      <c r="HH20" s="131"/>
      <c r="HI20" s="131"/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  <c r="IF20" s="131"/>
      <c r="IG20" s="131"/>
      <c r="IH20" s="131"/>
      <c r="II20" s="131"/>
      <c r="IJ20" s="131"/>
      <c r="IK20" s="131"/>
      <c r="IL20" s="131"/>
      <c r="IM20" s="131"/>
      <c r="IN20" s="131"/>
      <c r="IO20" s="131"/>
      <c r="IP20" s="131"/>
      <c r="IQ20" s="131"/>
      <c r="IR20" s="131"/>
      <c r="IS20" s="131"/>
      <c r="IT20" s="131"/>
      <c r="IU20" s="131"/>
      <c r="IV20" s="131"/>
    </row>
    <row r="21" s="14" customFormat="1" ht="19.5" customHeight="1" spans="1:256">
      <c r="A21" s="149"/>
      <c r="B21" s="150"/>
      <c r="C21" s="140" t="s">
        <v>63</v>
      </c>
      <c r="D21" s="144">
        <v>0</v>
      </c>
      <c r="E21" s="140" t="s">
        <v>64</v>
      </c>
      <c r="F21" s="143">
        <v>0</v>
      </c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1"/>
      <c r="HI21" s="131"/>
      <c r="HJ21" s="131"/>
      <c r="HK21" s="131"/>
      <c r="HL21" s="131"/>
      <c r="HM21" s="131"/>
      <c r="HN21" s="131"/>
      <c r="HO21" s="131"/>
      <c r="HP21" s="131"/>
      <c r="HQ21" s="131"/>
      <c r="HR21" s="131"/>
      <c r="HS21" s="131"/>
      <c r="HT21" s="131"/>
      <c r="HU21" s="131"/>
      <c r="HV21" s="131"/>
      <c r="HW21" s="131"/>
      <c r="HX21" s="131"/>
      <c r="HY21" s="131"/>
      <c r="HZ21" s="131"/>
      <c r="IA21" s="131"/>
      <c r="IB21" s="131"/>
      <c r="IC21" s="131"/>
      <c r="ID21" s="131"/>
      <c r="IE21" s="131"/>
      <c r="IF21" s="131"/>
      <c r="IG21" s="131"/>
      <c r="IH21" s="131"/>
      <c r="II21" s="131"/>
      <c r="IJ21" s="131"/>
      <c r="IK21" s="131"/>
      <c r="IL21" s="131"/>
      <c r="IM21" s="131"/>
      <c r="IN21" s="131"/>
      <c r="IO21" s="131"/>
      <c r="IP21" s="131"/>
      <c r="IQ21" s="131"/>
      <c r="IR21" s="131"/>
      <c r="IS21" s="131"/>
      <c r="IT21" s="131"/>
      <c r="IU21" s="131"/>
      <c r="IV21" s="131"/>
    </row>
    <row r="22" s="14" customFormat="1" ht="19.5" customHeight="1" spans="1:256">
      <c r="A22" s="138"/>
      <c r="B22" s="146"/>
      <c r="C22" s="140" t="s">
        <v>65</v>
      </c>
      <c r="D22" s="144">
        <v>0</v>
      </c>
      <c r="E22" s="140" t="s">
        <v>66</v>
      </c>
      <c r="F22" s="139">
        <v>0</v>
      </c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  <c r="IJ22" s="131"/>
      <c r="IK22" s="131"/>
      <c r="IL22" s="131"/>
      <c r="IM22" s="131"/>
      <c r="IN22" s="131"/>
      <c r="IO22" s="131"/>
      <c r="IP22" s="131"/>
      <c r="IQ22" s="131"/>
      <c r="IR22" s="131"/>
      <c r="IS22" s="131"/>
      <c r="IT22" s="131"/>
      <c r="IU22" s="131"/>
      <c r="IV22" s="131"/>
    </row>
    <row r="23" s="14" customFormat="1" ht="19.5" customHeight="1" spans="1:256">
      <c r="A23" s="138"/>
      <c r="B23" s="146"/>
      <c r="C23" s="140" t="s">
        <v>67</v>
      </c>
      <c r="D23" s="144">
        <v>0</v>
      </c>
      <c r="E23" s="140" t="s">
        <v>68</v>
      </c>
      <c r="F23" s="139">
        <v>0</v>
      </c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  <c r="DN23" s="131"/>
      <c r="DO23" s="131"/>
      <c r="DP23" s="131"/>
      <c r="DQ23" s="131"/>
      <c r="DR23" s="131"/>
      <c r="DS23" s="131"/>
      <c r="DT23" s="131"/>
      <c r="DU23" s="131"/>
      <c r="DV23" s="131"/>
      <c r="DW23" s="131"/>
      <c r="DX23" s="131"/>
      <c r="DY23" s="131"/>
      <c r="DZ23" s="131"/>
      <c r="EA23" s="131"/>
      <c r="EB23" s="131"/>
      <c r="EC23" s="131"/>
      <c r="ED23" s="131"/>
      <c r="EE23" s="131"/>
      <c r="EF23" s="131"/>
      <c r="EG23" s="131"/>
      <c r="EH23" s="131"/>
      <c r="EI23" s="131"/>
      <c r="EJ23" s="131"/>
      <c r="EK23" s="131"/>
      <c r="EL23" s="131"/>
      <c r="EM23" s="131"/>
      <c r="EN23" s="131"/>
      <c r="EO23" s="131"/>
      <c r="EP23" s="131"/>
      <c r="EQ23" s="131"/>
      <c r="ER23" s="131"/>
      <c r="ES23" s="131"/>
      <c r="ET23" s="131"/>
      <c r="EU23" s="131"/>
      <c r="EV23" s="131"/>
      <c r="EW23" s="131"/>
      <c r="EX23" s="131"/>
      <c r="EY23" s="131"/>
      <c r="EZ23" s="131"/>
      <c r="FA23" s="131"/>
      <c r="FB23" s="131"/>
      <c r="FC23" s="131"/>
      <c r="FD23" s="131"/>
      <c r="FE23" s="131"/>
      <c r="FF23" s="131"/>
      <c r="FG23" s="131"/>
      <c r="FH23" s="131"/>
      <c r="FI23" s="131"/>
      <c r="FJ23" s="131"/>
      <c r="FK23" s="131"/>
      <c r="FL23" s="131"/>
      <c r="FM23" s="131"/>
      <c r="FN23" s="131"/>
      <c r="FO23" s="131"/>
      <c r="FP23" s="131"/>
      <c r="FQ23" s="131"/>
      <c r="FR23" s="131"/>
      <c r="FS23" s="131"/>
      <c r="FT23" s="131"/>
      <c r="FU23" s="131"/>
      <c r="FV23" s="131"/>
      <c r="FW23" s="131"/>
      <c r="FX23" s="131"/>
      <c r="FY23" s="131"/>
      <c r="FZ23" s="131"/>
      <c r="GA23" s="131"/>
      <c r="GB23" s="131"/>
      <c r="GC23" s="131"/>
      <c r="GD23" s="131"/>
      <c r="GE23" s="131"/>
      <c r="GF23" s="131"/>
      <c r="GG23" s="131"/>
      <c r="GH23" s="131"/>
      <c r="GI23" s="131"/>
      <c r="GJ23" s="131"/>
      <c r="GK23" s="131"/>
      <c r="GL23" s="131"/>
      <c r="GM23" s="131"/>
      <c r="GN23" s="131"/>
      <c r="GO23" s="131"/>
      <c r="GP23" s="131"/>
      <c r="GQ23" s="131"/>
      <c r="GR23" s="131"/>
      <c r="GS23" s="131"/>
      <c r="GT23" s="131"/>
      <c r="GU23" s="131"/>
      <c r="GV23" s="131"/>
      <c r="GW23" s="131"/>
      <c r="GX23" s="131"/>
      <c r="GY23" s="131"/>
      <c r="GZ23" s="131"/>
      <c r="HA23" s="131"/>
      <c r="HB23" s="131"/>
      <c r="HC23" s="131"/>
      <c r="HD23" s="131"/>
      <c r="HE23" s="131"/>
      <c r="HF23" s="131"/>
      <c r="HG23" s="131"/>
      <c r="HH23" s="131"/>
      <c r="HI23" s="131"/>
      <c r="HJ23" s="131"/>
      <c r="HK23" s="131"/>
      <c r="HL23" s="131"/>
      <c r="HM23" s="131"/>
      <c r="HN23" s="131"/>
      <c r="HO23" s="131"/>
      <c r="HP23" s="131"/>
      <c r="HQ23" s="131"/>
      <c r="HR23" s="131"/>
      <c r="HS23" s="131"/>
      <c r="HT23" s="131"/>
      <c r="HU23" s="131"/>
      <c r="HV23" s="131"/>
      <c r="HW23" s="131"/>
      <c r="HX23" s="131"/>
      <c r="HY23" s="131"/>
      <c r="HZ23" s="131"/>
      <c r="IA23" s="131"/>
      <c r="IB23" s="131"/>
      <c r="IC23" s="131"/>
      <c r="ID23" s="131"/>
      <c r="IE23" s="131"/>
      <c r="IF23" s="131"/>
      <c r="IG23" s="131"/>
      <c r="IH23" s="131"/>
      <c r="II23" s="131"/>
      <c r="IJ23" s="131"/>
      <c r="IK23" s="131"/>
      <c r="IL23" s="131"/>
      <c r="IM23" s="131"/>
      <c r="IN23" s="131"/>
      <c r="IO23" s="131"/>
      <c r="IP23" s="131"/>
      <c r="IQ23" s="131"/>
      <c r="IR23" s="131"/>
      <c r="IS23" s="131"/>
      <c r="IT23" s="131"/>
      <c r="IU23" s="131"/>
      <c r="IV23" s="131"/>
    </row>
    <row r="24" s="14" customFormat="1" ht="19.5" customHeight="1" spans="1:256">
      <c r="A24" s="138"/>
      <c r="B24" s="146"/>
      <c r="C24" s="151" t="s">
        <v>69</v>
      </c>
      <c r="D24" s="144">
        <v>0</v>
      </c>
      <c r="E24" s="152" t="s">
        <v>70</v>
      </c>
      <c r="F24" s="139">
        <v>0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1"/>
      <c r="DP24" s="131"/>
      <c r="DQ24" s="131"/>
      <c r="DR24" s="131"/>
      <c r="DS24" s="131"/>
      <c r="DT24" s="131"/>
      <c r="DU24" s="131"/>
      <c r="DV24" s="131"/>
      <c r="DW24" s="131"/>
      <c r="DX24" s="131"/>
      <c r="DY24" s="131"/>
      <c r="DZ24" s="131"/>
      <c r="EA24" s="131"/>
      <c r="EB24" s="131"/>
      <c r="EC24" s="131"/>
      <c r="ED24" s="131"/>
      <c r="EE24" s="131"/>
      <c r="EF24" s="131"/>
      <c r="EG24" s="131"/>
      <c r="EH24" s="131"/>
      <c r="EI24" s="131"/>
      <c r="EJ24" s="131"/>
      <c r="EK24" s="131"/>
      <c r="EL24" s="131"/>
      <c r="EM24" s="131"/>
      <c r="EN24" s="131"/>
      <c r="EO24" s="131"/>
      <c r="EP24" s="131"/>
      <c r="EQ24" s="131"/>
      <c r="ER24" s="131"/>
      <c r="ES24" s="131"/>
      <c r="ET24" s="131"/>
      <c r="EU24" s="131"/>
      <c r="EV24" s="131"/>
      <c r="EW24" s="131"/>
      <c r="EX24" s="131"/>
      <c r="EY24" s="131"/>
      <c r="EZ24" s="131"/>
      <c r="FA24" s="131"/>
      <c r="FB24" s="131"/>
      <c r="FC24" s="131"/>
      <c r="FD24" s="131"/>
      <c r="FE24" s="131"/>
      <c r="FF24" s="131"/>
      <c r="FG24" s="131"/>
      <c r="FH24" s="131"/>
      <c r="FI24" s="131"/>
      <c r="FJ24" s="131"/>
      <c r="FK24" s="131"/>
      <c r="FL24" s="131"/>
      <c r="FM24" s="131"/>
      <c r="FN24" s="131"/>
      <c r="FO24" s="131"/>
      <c r="FP24" s="131"/>
      <c r="FQ24" s="131"/>
      <c r="FR24" s="131"/>
      <c r="FS24" s="131"/>
      <c r="FT24" s="131"/>
      <c r="FU24" s="131"/>
      <c r="FV24" s="131"/>
      <c r="FW24" s="131"/>
      <c r="FX24" s="131"/>
      <c r="FY24" s="131"/>
      <c r="FZ24" s="131"/>
      <c r="GA24" s="131"/>
      <c r="GB24" s="131"/>
      <c r="GC24" s="131"/>
      <c r="GD24" s="131"/>
      <c r="GE24" s="131"/>
      <c r="GF24" s="131"/>
      <c r="GG24" s="131"/>
      <c r="GH24" s="131"/>
      <c r="GI24" s="131"/>
      <c r="GJ24" s="131"/>
      <c r="GK24" s="131"/>
      <c r="GL24" s="131"/>
      <c r="GM24" s="131"/>
      <c r="GN24" s="131"/>
      <c r="GO24" s="131"/>
      <c r="GP24" s="131"/>
      <c r="GQ24" s="131"/>
      <c r="GR24" s="131"/>
      <c r="GS24" s="131"/>
      <c r="GT24" s="131"/>
      <c r="GU24" s="131"/>
      <c r="GV24" s="131"/>
      <c r="GW24" s="131"/>
      <c r="GX24" s="131"/>
      <c r="GY24" s="131"/>
      <c r="GZ24" s="131"/>
      <c r="HA24" s="131"/>
      <c r="HB24" s="131"/>
      <c r="HC24" s="131"/>
      <c r="HD24" s="131"/>
      <c r="HE24" s="131"/>
      <c r="HF24" s="131"/>
      <c r="HG24" s="131"/>
      <c r="HH24" s="131"/>
      <c r="HI24" s="131"/>
      <c r="HJ24" s="131"/>
      <c r="HK24" s="131"/>
      <c r="HL24" s="131"/>
      <c r="HM24" s="131"/>
      <c r="HN24" s="131"/>
      <c r="HO24" s="131"/>
      <c r="HP24" s="131"/>
      <c r="HQ24" s="131"/>
      <c r="HR24" s="131"/>
      <c r="HS24" s="131"/>
      <c r="HT24" s="131"/>
      <c r="HU24" s="131"/>
      <c r="HV24" s="131"/>
      <c r="HW24" s="131"/>
      <c r="HX24" s="131"/>
      <c r="HY24" s="131"/>
      <c r="HZ24" s="131"/>
      <c r="IA24" s="131"/>
      <c r="IB24" s="131"/>
      <c r="IC24" s="131"/>
      <c r="ID24" s="131"/>
      <c r="IE24" s="131"/>
      <c r="IF24" s="131"/>
      <c r="IG24" s="131"/>
      <c r="IH24" s="131"/>
      <c r="II24" s="131"/>
      <c r="IJ24" s="131"/>
      <c r="IK24" s="131"/>
      <c r="IL24" s="131"/>
      <c r="IM24" s="131"/>
      <c r="IN24" s="131"/>
      <c r="IO24" s="131"/>
      <c r="IP24" s="131"/>
      <c r="IQ24" s="131"/>
      <c r="IR24" s="131"/>
      <c r="IS24" s="131"/>
      <c r="IT24" s="131"/>
      <c r="IU24" s="131"/>
      <c r="IV24" s="131"/>
    </row>
    <row r="25" s="14" customFormat="1" ht="19.5" customHeight="1" spans="1:256">
      <c r="A25" s="138"/>
      <c r="B25" s="146"/>
      <c r="C25" s="140" t="s">
        <v>71</v>
      </c>
      <c r="D25" s="144">
        <v>0</v>
      </c>
      <c r="E25" s="140" t="s">
        <v>72</v>
      </c>
      <c r="F25" s="139">
        <v>20320.32</v>
      </c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1"/>
      <c r="EC25" s="131"/>
      <c r="ED25" s="131"/>
      <c r="EE25" s="131"/>
      <c r="EF25" s="131"/>
      <c r="EG25" s="131"/>
      <c r="EH25" s="131"/>
      <c r="EI25" s="131"/>
      <c r="EJ25" s="131"/>
      <c r="EK25" s="131"/>
      <c r="EL25" s="131"/>
      <c r="EM25" s="131"/>
      <c r="EN25" s="131"/>
      <c r="EO25" s="131"/>
      <c r="EP25" s="131"/>
      <c r="EQ25" s="131"/>
      <c r="ER25" s="131"/>
      <c r="ES25" s="131"/>
      <c r="ET25" s="131"/>
      <c r="EU25" s="131"/>
      <c r="EV25" s="131"/>
      <c r="EW25" s="131"/>
      <c r="EX25" s="131"/>
      <c r="EY25" s="131"/>
      <c r="EZ25" s="131"/>
      <c r="FA25" s="131"/>
      <c r="FB25" s="131"/>
      <c r="FC25" s="131"/>
      <c r="FD25" s="131"/>
      <c r="FE25" s="131"/>
      <c r="FF25" s="131"/>
      <c r="FG25" s="131"/>
      <c r="FH25" s="131"/>
      <c r="FI25" s="131"/>
      <c r="FJ25" s="131"/>
      <c r="FK25" s="131"/>
      <c r="FL25" s="131"/>
      <c r="FM25" s="131"/>
      <c r="FN25" s="131"/>
      <c r="FO25" s="131"/>
      <c r="FP25" s="131"/>
      <c r="FQ25" s="131"/>
      <c r="FR25" s="131"/>
      <c r="FS25" s="131"/>
      <c r="FT25" s="131"/>
      <c r="FU25" s="131"/>
      <c r="FV25" s="131"/>
      <c r="FW25" s="131"/>
      <c r="FX25" s="131"/>
      <c r="FY25" s="131"/>
      <c r="FZ25" s="131"/>
      <c r="GA25" s="131"/>
      <c r="GB25" s="131"/>
      <c r="GC25" s="131"/>
      <c r="GD25" s="131"/>
      <c r="GE25" s="131"/>
      <c r="GF25" s="131"/>
      <c r="GG25" s="131"/>
      <c r="GH25" s="131"/>
      <c r="GI25" s="131"/>
      <c r="GJ25" s="131"/>
      <c r="GK25" s="131"/>
      <c r="GL25" s="131"/>
      <c r="GM25" s="131"/>
      <c r="GN25" s="131"/>
      <c r="GO25" s="131"/>
      <c r="GP25" s="131"/>
      <c r="GQ25" s="131"/>
      <c r="GR25" s="131"/>
      <c r="GS25" s="131"/>
      <c r="GT25" s="131"/>
      <c r="GU25" s="131"/>
      <c r="GV25" s="131"/>
      <c r="GW25" s="131"/>
      <c r="GX25" s="131"/>
      <c r="GY25" s="131"/>
      <c r="GZ25" s="131"/>
      <c r="HA25" s="131"/>
      <c r="HB25" s="131"/>
      <c r="HC25" s="131"/>
      <c r="HD25" s="131"/>
      <c r="HE25" s="131"/>
      <c r="HF25" s="131"/>
      <c r="HG25" s="131"/>
      <c r="HH25" s="131"/>
      <c r="HI25" s="131"/>
      <c r="HJ25" s="131"/>
      <c r="HK25" s="131"/>
      <c r="HL25" s="131"/>
      <c r="HM25" s="131"/>
      <c r="HN25" s="131"/>
      <c r="HO25" s="131"/>
      <c r="HP25" s="131"/>
      <c r="HQ25" s="131"/>
      <c r="HR25" s="131"/>
      <c r="HS25" s="131"/>
      <c r="HT25" s="131"/>
      <c r="HU25" s="131"/>
      <c r="HV25" s="131"/>
      <c r="HW25" s="131"/>
      <c r="HX25" s="131"/>
      <c r="HY25" s="131"/>
      <c r="HZ25" s="131"/>
      <c r="IA25" s="131"/>
      <c r="IB25" s="131"/>
      <c r="IC25" s="131"/>
      <c r="ID25" s="131"/>
      <c r="IE25" s="131"/>
      <c r="IF25" s="131"/>
      <c r="IG25" s="131"/>
      <c r="IH25" s="131"/>
      <c r="II25" s="131"/>
      <c r="IJ25" s="131"/>
      <c r="IK25" s="131"/>
      <c r="IL25" s="131"/>
      <c r="IM25" s="131"/>
      <c r="IN25" s="131"/>
      <c r="IO25" s="131"/>
      <c r="IP25" s="131"/>
      <c r="IQ25" s="131"/>
      <c r="IR25" s="131"/>
      <c r="IS25" s="131"/>
      <c r="IT25" s="131"/>
      <c r="IU25" s="131"/>
      <c r="IV25" s="131"/>
    </row>
    <row r="26" s="14" customFormat="1" ht="19.5" customHeight="1" spans="1:256">
      <c r="A26" s="153"/>
      <c r="B26" s="154"/>
      <c r="C26" s="138"/>
      <c r="D26" s="146"/>
      <c r="E26" s="138" t="s">
        <v>73</v>
      </c>
      <c r="F26" s="139">
        <v>0</v>
      </c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131"/>
      <c r="DQ26" s="131"/>
      <c r="DR26" s="131"/>
      <c r="DS26" s="131"/>
      <c r="DT26" s="131"/>
      <c r="DU26" s="131"/>
      <c r="DV26" s="131"/>
      <c r="DW26" s="131"/>
      <c r="DX26" s="131"/>
      <c r="DY26" s="131"/>
      <c r="DZ26" s="131"/>
      <c r="EA26" s="131"/>
      <c r="EB26" s="131"/>
      <c r="EC26" s="131"/>
      <c r="ED26" s="131"/>
      <c r="EE26" s="131"/>
      <c r="EF26" s="131"/>
      <c r="EG26" s="131"/>
      <c r="EH26" s="131"/>
      <c r="EI26" s="131"/>
      <c r="EJ26" s="131"/>
      <c r="EK26" s="131"/>
      <c r="EL26" s="131"/>
      <c r="EM26" s="131"/>
      <c r="EN26" s="131"/>
      <c r="EO26" s="131"/>
      <c r="EP26" s="131"/>
      <c r="EQ26" s="131"/>
      <c r="ER26" s="131"/>
      <c r="ES26" s="131"/>
      <c r="ET26" s="131"/>
      <c r="EU26" s="131"/>
      <c r="EV26" s="131"/>
      <c r="EW26" s="131"/>
      <c r="EX26" s="131"/>
      <c r="EY26" s="131"/>
      <c r="EZ26" s="131"/>
      <c r="FA26" s="131"/>
      <c r="FB26" s="131"/>
      <c r="FC26" s="131"/>
      <c r="FD26" s="131"/>
      <c r="FE26" s="131"/>
      <c r="FF26" s="131"/>
      <c r="FG26" s="131"/>
      <c r="FH26" s="131"/>
      <c r="FI26" s="131"/>
      <c r="FJ26" s="131"/>
      <c r="FK26" s="131"/>
      <c r="FL26" s="131"/>
      <c r="FM26" s="131"/>
      <c r="FN26" s="131"/>
      <c r="FO26" s="131"/>
      <c r="FP26" s="131"/>
      <c r="FQ26" s="131"/>
      <c r="FR26" s="131"/>
      <c r="FS26" s="131"/>
      <c r="FT26" s="131"/>
      <c r="FU26" s="131"/>
      <c r="FV26" s="131"/>
      <c r="FW26" s="131"/>
      <c r="FX26" s="131"/>
      <c r="FY26" s="131"/>
      <c r="FZ26" s="131"/>
      <c r="GA26" s="131"/>
      <c r="GB26" s="131"/>
      <c r="GC26" s="131"/>
      <c r="GD26" s="131"/>
      <c r="GE26" s="131"/>
      <c r="GF26" s="131"/>
      <c r="GG26" s="131"/>
      <c r="GH26" s="131"/>
      <c r="GI26" s="131"/>
      <c r="GJ26" s="131"/>
      <c r="GK26" s="131"/>
      <c r="GL26" s="131"/>
      <c r="GM26" s="131"/>
      <c r="GN26" s="131"/>
      <c r="GO26" s="131"/>
      <c r="GP26" s="131"/>
      <c r="GQ26" s="131"/>
      <c r="GR26" s="131"/>
      <c r="GS26" s="131"/>
      <c r="GT26" s="131"/>
      <c r="GU26" s="131"/>
      <c r="GV26" s="131"/>
      <c r="GW26" s="131"/>
      <c r="GX26" s="131"/>
      <c r="GY26" s="131"/>
      <c r="GZ26" s="131"/>
      <c r="HA26" s="131"/>
      <c r="HB26" s="131"/>
      <c r="HC26" s="131"/>
      <c r="HD26" s="131"/>
      <c r="HE26" s="131"/>
      <c r="HF26" s="131"/>
      <c r="HG26" s="131"/>
      <c r="HH26" s="131"/>
      <c r="HI26" s="131"/>
      <c r="HJ26" s="131"/>
      <c r="HK26" s="131"/>
      <c r="HL26" s="131"/>
      <c r="HM26" s="131"/>
      <c r="HN26" s="131"/>
      <c r="HO26" s="131"/>
      <c r="HP26" s="131"/>
      <c r="HQ26" s="131"/>
      <c r="HR26" s="131"/>
      <c r="HS26" s="131"/>
      <c r="HT26" s="131"/>
      <c r="HU26" s="131"/>
      <c r="HV26" s="131"/>
      <c r="HW26" s="131"/>
      <c r="HX26" s="131"/>
      <c r="HY26" s="131"/>
      <c r="HZ26" s="131"/>
      <c r="IA26" s="131"/>
      <c r="IB26" s="131"/>
      <c r="IC26" s="131"/>
      <c r="ID26" s="131"/>
      <c r="IE26" s="131"/>
      <c r="IF26" s="131"/>
      <c r="IG26" s="131"/>
      <c r="IH26" s="131"/>
      <c r="II26" s="131"/>
      <c r="IJ26" s="131"/>
      <c r="IK26" s="131"/>
      <c r="IL26" s="131"/>
      <c r="IM26" s="131"/>
      <c r="IN26" s="131"/>
      <c r="IO26" s="131"/>
      <c r="IP26" s="131"/>
      <c r="IQ26" s="131"/>
      <c r="IR26" s="131"/>
      <c r="IS26" s="131"/>
      <c r="IT26" s="131"/>
      <c r="IU26" s="131"/>
      <c r="IV26" s="131"/>
    </row>
    <row r="27" s="14" customFormat="1" ht="19.5" customHeight="1" spans="1:256">
      <c r="A27" s="153"/>
      <c r="B27" s="155"/>
      <c r="C27" s="138"/>
      <c r="D27" s="146"/>
      <c r="E27" s="138" t="s">
        <v>74</v>
      </c>
      <c r="F27" s="139">
        <v>0</v>
      </c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1"/>
      <c r="CY27" s="131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  <c r="DN27" s="131"/>
      <c r="DO27" s="131"/>
      <c r="DP27" s="131"/>
      <c r="DQ27" s="131"/>
      <c r="DR27" s="131"/>
      <c r="DS27" s="131"/>
      <c r="DT27" s="131"/>
      <c r="DU27" s="131"/>
      <c r="DV27" s="131"/>
      <c r="DW27" s="131"/>
      <c r="DX27" s="131"/>
      <c r="DY27" s="131"/>
      <c r="DZ27" s="131"/>
      <c r="EA27" s="131"/>
      <c r="EB27" s="131"/>
      <c r="EC27" s="131"/>
      <c r="ED27" s="131"/>
      <c r="EE27" s="131"/>
      <c r="EF27" s="131"/>
      <c r="EG27" s="131"/>
      <c r="EH27" s="131"/>
      <c r="EI27" s="131"/>
      <c r="EJ27" s="131"/>
      <c r="EK27" s="131"/>
      <c r="EL27" s="131"/>
      <c r="EM27" s="131"/>
      <c r="EN27" s="131"/>
      <c r="EO27" s="131"/>
      <c r="EP27" s="131"/>
      <c r="EQ27" s="131"/>
      <c r="ER27" s="131"/>
      <c r="ES27" s="131"/>
      <c r="ET27" s="131"/>
      <c r="EU27" s="131"/>
      <c r="EV27" s="131"/>
      <c r="EW27" s="131"/>
      <c r="EX27" s="131"/>
      <c r="EY27" s="131"/>
      <c r="EZ27" s="131"/>
      <c r="FA27" s="131"/>
      <c r="FB27" s="131"/>
      <c r="FC27" s="131"/>
      <c r="FD27" s="131"/>
      <c r="FE27" s="131"/>
      <c r="FF27" s="131"/>
      <c r="FG27" s="131"/>
      <c r="FH27" s="131"/>
      <c r="FI27" s="131"/>
      <c r="FJ27" s="131"/>
      <c r="FK27" s="131"/>
      <c r="FL27" s="131"/>
      <c r="FM27" s="131"/>
      <c r="FN27" s="131"/>
      <c r="FO27" s="131"/>
      <c r="FP27" s="131"/>
      <c r="FQ27" s="131"/>
      <c r="FR27" s="131"/>
      <c r="FS27" s="131"/>
      <c r="FT27" s="131"/>
      <c r="FU27" s="131"/>
      <c r="FV27" s="131"/>
      <c r="FW27" s="131"/>
      <c r="FX27" s="131"/>
      <c r="FY27" s="131"/>
      <c r="FZ27" s="131"/>
      <c r="GA27" s="131"/>
      <c r="GB27" s="131"/>
      <c r="GC27" s="131"/>
      <c r="GD27" s="131"/>
      <c r="GE27" s="131"/>
      <c r="GF27" s="131"/>
      <c r="GG27" s="131"/>
      <c r="GH27" s="131"/>
      <c r="GI27" s="131"/>
      <c r="GJ27" s="131"/>
      <c r="GK27" s="131"/>
      <c r="GL27" s="131"/>
      <c r="GM27" s="131"/>
      <c r="GN27" s="131"/>
      <c r="GO27" s="131"/>
      <c r="GP27" s="131"/>
      <c r="GQ27" s="131"/>
      <c r="GR27" s="131"/>
      <c r="GS27" s="131"/>
      <c r="GT27" s="131"/>
      <c r="GU27" s="131"/>
      <c r="GV27" s="131"/>
      <c r="GW27" s="131"/>
      <c r="GX27" s="131"/>
      <c r="GY27" s="131"/>
      <c r="GZ27" s="131"/>
      <c r="HA27" s="131"/>
      <c r="HB27" s="131"/>
      <c r="HC27" s="131"/>
      <c r="HD27" s="131"/>
      <c r="HE27" s="131"/>
      <c r="HF27" s="131"/>
      <c r="HG27" s="131"/>
      <c r="HH27" s="131"/>
      <c r="HI27" s="131"/>
      <c r="HJ27" s="131"/>
      <c r="HK27" s="131"/>
      <c r="HL27" s="131"/>
      <c r="HM27" s="131"/>
      <c r="HN27" s="131"/>
      <c r="HO27" s="131"/>
      <c r="HP27" s="131"/>
      <c r="HQ27" s="131"/>
      <c r="HR27" s="131"/>
      <c r="HS27" s="131"/>
      <c r="HT27" s="131"/>
      <c r="HU27" s="131"/>
      <c r="HV27" s="131"/>
      <c r="HW27" s="131"/>
      <c r="HX27" s="131"/>
      <c r="HY27" s="131"/>
      <c r="HZ27" s="131"/>
      <c r="IA27" s="131"/>
      <c r="IB27" s="131"/>
      <c r="IC27" s="131"/>
      <c r="ID27" s="131"/>
      <c r="IE27" s="131"/>
      <c r="IF27" s="131"/>
      <c r="IG27" s="131"/>
      <c r="IH27" s="131"/>
      <c r="II27" s="131"/>
      <c r="IJ27" s="131"/>
      <c r="IK27" s="131"/>
      <c r="IL27" s="131"/>
      <c r="IM27" s="131"/>
      <c r="IN27" s="131"/>
      <c r="IO27" s="131"/>
      <c r="IP27" s="131"/>
      <c r="IQ27" s="131"/>
      <c r="IR27" s="131"/>
      <c r="IS27" s="131"/>
      <c r="IT27" s="131"/>
      <c r="IU27" s="131"/>
      <c r="IV27" s="131"/>
    </row>
    <row r="28" s="14" customFormat="1" ht="19.5" customHeight="1" spans="1:256">
      <c r="A28" s="153"/>
      <c r="B28" s="155"/>
      <c r="C28" s="138"/>
      <c r="D28" s="146"/>
      <c r="E28" s="138" t="s">
        <v>75</v>
      </c>
      <c r="F28" s="142">
        <v>0</v>
      </c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1"/>
      <c r="DP28" s="131"/>
      <c r="DQ28" s="131"/>
      <c r="DR28" s="131"/>
      <c r="DS28" s="131"/>
      <c r="DT28" s="131"/>
      <c r="DU28" s="131"/>
      <c r="DV28" s="131"/>
      <c r="DW28" s="131"/>
      <c r="DX28" s="131"/>
      <c r="DY28" s="131"/>
      <c r="DZ28" s="131"/>
      <c r="EA28" s="131"/>
      <c r="EB28" s="131"/>
      <c r="EC28" s="131"/>
      <c r="ED28" s="131"/>
      <c r="EE28" s="131"/>
      <c r="EF28" s="131"/>
      <c r="EG28" s="131"/>
      <c r="EH28" s="131"/>
      <c r="EI28" s="131"/>
      <c r="EJ28" s="131"/>
      <c r="EK28" s="131"/>
      <c r="EL28" s="131"/>
      <c r="EM28" s="131"/>
      <c r="EN28" s="131"/>
      <c r="EO28" s="131"/>
      <c r="EP28" s="131"/>
      <c r="EQ28" s="131"/>
      <c r="ER28" s="131"/>
      <c r="ES28" s="131"/>
      <c r="ET28" s="131"/>
      <c r="EU28" s="131"/>
      <c r="EV28" s="131"/>
      <c r="EW28" s="131"/>
      <c r="EX28" s="131"/>
      <c r="EY28" s="131"/>
      <c r="EZ28" s="131"/>
      <c r="FA28" s="131"/>
      <c r="FB28" s="131"/>
      <c r="FC28" s="131"/>
      <c r="FD28" s="131"/>
      <c r="FE28" s="131"/>
      <c r="FF28" s="131"/>
      <c r="FG28" s="131"/>
      <c r="FH28" s="131"/>
      <c r="FI28" s="131"/>
      <c r="FJ28" s="131"/>
      <c r="FK28" s="131"/>
      <c r="FL28" s="131"/>
      <c r="FM28" s="131"/>
      <c r="FN28" s="131"/>
      <c r="FO28" s="131"/>
      <c r="FP28" s="131"/>
      <c r="FQ28" s="131"/>
      <c r="FR28" s="131"/>
      <c r="FS28" s="131"/>
      <c r="FT28" s="131"/>
      <c r="FU28" s="131"/>
      <c r="FV28" s="131"/>
      <c r="FW28" s="131"/>
      <c r="FX28" s="131"/>
      <c r="FY28" s="131"/>
      <c r="FZ28" s="131"/>
      <c r="GA28" s="131"/>
      <c r="GB28" s="131"/>
      <c r="GC28" s="131"/>
      <c r="GD28" s="131"/>
      <c r="GE28" s="131"/>
      <c r="GF28" s="131"/>
      <c r="GG28" s="131"/>
      <c r="GH28" s="131"/>
      <c r="GI28" s="131"/>
      <c r="GJ28" s="131"/>
      <c r="GK28" s="131"/>
      <c r="GL28" s="131"/>
      <c r="GM28" s="131"/>
      <c r="GN28" s="131"/>
      <c r="GO28" s="131"/>
      <c r="GP28" s="131"/>
      <c r="GQ28" s="131"/>
      <c r="GR28" s="131"/>
      <c r="GS28" s="131"/>
      <c r="GT28" s="131"/>
      <c r="GU28" s="131"/>
      <c r="GV28" s="131"/>
      <c r="GW28" s="131"/>
      <c r="GX28" s="131"/>
      <c r="GY28" s="131"/>
      <c r="GZ28" s="131"/>
      <c r="HA28" s="131"/>
      <c r="HB28" s="131"/>
      <c r="HC28" s="131"/>
      <c r="HD28" s="131"/>
      <c r="HE28" s="131"/>
      <c r="HF28" s="131"/>
      <c r="HG28" s="131"/>
      <c r="HH28" s="131"/>
      <c r="HI28" s="131"/>
      <c r="HJ28" s="131"/>
      <c r="HK28" s="131"/>
      <c r="HL28" s="131"/>
      <c r="HM28" s="131"/>
      <c r="HN28" s="131"/>
      <c r="HO28" s="131"/>
      <c r="HP28" s="131"/>
      <c r="HQ28" s="131"/>
      <c r="HR28" s="131"/>
      <c r="HS28" s="131"/>
      <c r="HT28" s="131"/>
      <c r="HU28" s="131"/>
      <c r="HV28" s="131"/>
      <c r="HW28" s="131"/>
      <c r="HX28" s="131"/>
      <c r="HY28" s="131"/>
      <c r="HZ28" s="131"/>
      <c r="IA28" s="131"/>
      <c r="IB28" s="131"/>
      <c r="IC28" s="131"/>
      <c r="ID28" s="131"/>
      <c r="IE28" s="131"/>
      <c r="IF28" s="131"/>
      <c r="IG28" s="131"/>
      <c r="IH28" s="131"/>
      <c r="II28" s="131"/>
      <c r="IJ28" s="131"/>
      <c r="IK28" s="131"/>
      <c r="IL28" s="131"/>
      <c r="IM28" s="131"/>
      <c r="IN28" s="131"/>
      <c r="IO28" s="131"/>
      <c r="IP28" s="131"/>
      <c r="IQ28" s="131"/>
      <c r="IR28" s="131"/>
      <c r="IS28" s="131"/>
      <c r="IT28" s="131"/>
      <c r="IU28" s="131"/>
      <c r="IV28" s="131"/>
    </row>
    <row r="29" s="14" customFormat="1" ht="19.5" customHeight="1" spans="1:256">
      <c r="A29" s="153"/>
      <c r="B29" s="155"/>
      <c r="C29" s="138"/>
      <c r="D29" s="146"/>
      <c r="E29" s="138" t="s">
        <v>76</v>
      </c>
      <c r="F29" s="144">
        <v>0</v>
      </c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1"/>
      <c r="DP29" s="131"/>
      <c r="DQ29" s="131"/>
      <c r="DR29" s="131"/>
      <c r="DS29" s="131"/>
      <c r="DT29" s="131"/>
      <c r="DU29" s="131"/>
      <c r="DV29" s="131"/>
      <c r="DW29" s="131"/>
      <c r="DX29" s="131"/>
      <c r="DY29" s="131"/>
      <c r="DZ29" s="131"/>
      <c r="EA29" s="131"/>
      <c r="EB29" s="131"/>
      <c r="EC29" s="131"/>
      <c r="ED29" s="131"/>
      <c r="EE29" s="131"/>
      <c r="EF29" s="131"/>
      <c r="EG29" s="131"/>
      <c r="EH29" s="131"/>
      <c r="EI29" s="131"/>
      <c r="EJ29" s="131"/>
      <c r="EK29" s="131"/>
      <c r="EL29" s="131"/>
      <c r="EM29" s="131"/>
      <c r="EN29" s="131"/>
      <c r="EO29" s="131"/>
      <c r="EP29" s="131"/>
      <c r="EQ29" s="131"/>
      <c r="ER29" s="131"/>
      <c r="ES29" s="131"/>
      <c r="ET29" s="131"/>
      <c r="EU29" s="131"/>
      <c r="EV29" s="131"/>
      <c r="EW29" s="131"/>
      <c r="EX29" s="131"/>
      <c r="EY29" s="131"/>
      <c r="EZ29" s="131"/>
      <c r="FA29" s="131"/>
      <c r="FB29" s="131"/>
      <c r="FC29" s="131"/>
      <c r="FD29" s="131"/>
      <c r="FE29" s="131"/>
      <c r="FF29" s="131"/>
      <c r="FG29" s="131"/>
      <c r="FH29" s="131"/>
      <c r="FI29" s="131"/>
      <c r="FJ29" s="131"/>
      <c r="FK29" s="131"/>
      <c r="FL29" s="131"/>
      <c r="FM29" s="131"/>
      <c r="FN29" s="131"/>
      <c r="FO29" s="131"/>
      <c r="FP29" s="131"/>
      <c r="FQ29" s="131"/>
      <c r="FR29" s="131"/>
      <c r="FS29" s="131"/>
      <c r="FT29" s="131"/>
      <c r="FU29" s="131"/>
      <c r="FV29" s="131"/>
      <c r="FW29" s="131"/>
      <c r="FX29" s="131"/>
      <c r="FY29" s="131"/>
      <c r="FZ29" s="131"/>
      <c r="GA29" s="131"/>
      <c r="GB29" s="131"/>
      <c r="GC29" s="131"/>
      <c r="GD29" s="131"/>
      <c r="GE29" s="131"/>
      <c r="GF29" s="131"/>
      <c r="GG29" s="131"/>
      <c r="GH29" s="131"/>
      <c r="GI29" s="131"/>
      <c r="GJ29" s="131"/>
      <c r="GK29" s="131"/>
      <c r="GL29" s="131"/>
      <c r="GM29" s="131"/>
      <c r="GN29" s="131"/>
      <c r="GO29" s="131"/>
      <c r="GP29" s="131"/>
      <c r="GQ29" s="131"/>
      <c r="GR29" s="131"/>
      <c r="GS29" s="131"/>
      <c r="GT29" s="131"/>
      <c r="GU29" s="131"/>
      <c r="GV29" s="131"/>
      <c r="GW29" s="131"/>
      <c r="GX29" s="131"/>
      <c r="GY29" s="131"/>
      <c r="GZ29" s="131"/>
      <c r="HA29" s="131"/>
      <c r="HB29" s="131"/>
      <c r="HC29" s="131"/>
      <c r="HD29" s="131"/>
      <c r="HE29" s="131"/>
      <c r="HF29" s="131"/>
      <c r="HG29" s="131"/>
      <c r="HH29" s="131"/>
      <c r="HI29" s="131"/>
      <c r="HJ29" s="131"/>
      <c r="HK29" s="131"/>
      <c r="HL29" s="131"/>
      <c r="HM29" s="131"/>
      <c r="HN29" s="131"/>
      <c r="HO29" s="131"/>
      <c r="HP29" s="131"/>
      <c r="HQ29" s="131"/>
      <c r="HR29" s="131"/>
      <c r="HS29" s="131"/>
      <c r="HT29" s="131"/>
      <c r="HU29" s="131"/>
      <c r="HV29" s="131"/>
      <c r="HW29" s="131"/>
      <c r="HX29" s="131"/>
      <c r="HY29" s="131"/>
      <c r="HZ29" s="131"/>
      <c r="IA29" s="131"/>
      <c r="IB29" s="131"/>
      <c r="IC29" s="131"/>
      <c r="ID29" s="131"/>
      <c r="IE29" s="131"/>
      <c r="IF29" s="131"/>
      <c r="IG29" s="131"/>
      <c r="IH29" s="131"/>
      <c r="II29" s="131"/>
      <c r="IJ29" s="131"/>
      <c r="IK29" s="131"/>
      <c r="IL29" s="131"/>
      <c r="IM29" s="131"/>
      <c r="IN29" s="131"/>
      <c r="IO29" s="131"/>
      <c r="IP29" s="131"/>
      <c r="IQ29" s="131"/>
      <c r="IR29" s="131"/>
      <c r="IS29" s="131"/>
      <c r="IT29" s="131"/>
      <c r="IU29" s="131"/>
      <c r="IV29" s="131"/>
    </row>
    <row r="30" s="14" customFormat="1" ht="19.5" customHeight="1" spans="1:256">
      <c r="A30" s="153"/>
      <c r="B30" s="155"/>
      <c r="C30" s="138"/>
      <c r="D30" s="146"/>
      <c r="E30" s="138" t="s">
        <v>77</v>
      </c>
      <c r="F30" s="156">
        <v>0</v>
      </c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1"/>
      <c r="DN30" s="131"/>
      <c r="DO30" s="131"/>
      <c r="DP30" s="131"/>
      <c r="DQ30" s="131"/>
      <c r="DR30" s="131"/>
      <c r="DS30" s="131"/>
      <c r="DT30" s="131"/>
      <c r="DU30" s="131"/>
      <c r="DV30" s="131"/>
      <c r="DW30" s="131"/>
      <c r="DX30" s="131"/>
      <c r="DY30" s="131"/>
      <c r="DZ30" s="131"/>
      <c r="EA30" s="131"/>
      <c r="EB30" s="131"/>
      <c r="EC30" s="131"/>
      <c r="ED30" s="131"/>
      <c r="EE30" s="131"/>
      <c r="EF30" s="131"/>
      <c r="EG30" s="131"/>
      <c r="EH30" s="131"/>
      <c r="EI30" s="131"/>
      <c r="EJ30" s="131"/>
      <c r="EK30" s="131"/>
      <c r="EL30" s="131"/>
      <c r="EM30" s="131"/>
      <c r="EN30" s="131"/>
      <c r="EO30" s="131"/>
      <c r="EP30" s="131"/>
      <c r="EQ30" s="131"/>
      <c r="ER30" s="131"/>
      <c r="ES30" s="131"/>
      <c r="ET30" s="131"/>
      <c r="EU30" s="131"/>
      <c r="EV30" s="131"/>
      <c r="EW30" s="131"/>
      <c r="EX30" s="131"/>
      <c r="EY30" s="131"/>
      <c r="EZ30" s="131"/>
      <c r="FA30" s="131"/>
      <c r="FB30" s="131"/>
      <c r="FC30" s="131"/>
      <c r="FD30" s="131"/>
      <c r="FE30" s="131"/>
      <c r="FF30" s="131"/>
      <c r="FG30" s="131"/>
      <c r="FH30" s="131"/>
      <c r="FI30" s="131"/>
      <c r="FJ30" s="131"/>
      <c r="FK30" s="131"/>
      <c r="FL30" s="131"/>
      <c r="FM30" s="131"/>
      <c r="FN30" s="131"/>
      <c r="FO30" s="131"/>
      <c r="FP30" s="131"/>
      <c r="FQ30" s="131"/>
      <c r="FR30" s="131"/>
      <c r="FS30" s="131"/>
      <c r="FT30" s="131"/>
      <c r="FU30" s="131"/>
      <c r="FV30" s="131"/>
      <c r="FW30" s="131"/>
      <c r="FX30" s="131"/>
      <c r="FY30" s="131"/>
      <c r="FZ30" s="131"/>
      <c r="GA30" s="131"/>
      <c r="GB30" s="131"/>
      <c r="GC30" s="131"/>
      <c r="GD30" s="131"/>
      <c r="GE30" s="131"/>
      <c r="GF30" s="131"/>
      <c r="GG30" s="131"/>
      <c r="GH30" s="131"/>
      <c r="GI30" s="131"/>
      <c r="GJ30" s="131"/>
      <c r="GK30" s="131"/>
      <c r="GL30" s="131"/>
      <c r="GM30" s="131"/>
      <c r="GN30" s="131"/>
      <c r="GO30" s="131"/>
      <c r="GP30" s="131"/>
      <c r="GQ30" s="131"/>
      <c r="GR30" s="131"/>
      <c r="GS30" s="131"/>
      <c r="GT30" s="131"/>
      <c r="GU30" s="131"/>
      <c r="GV30" s="131"/>
      <c r="GW30" s="131"/>
      <c r="GX30" s="131"/>
      <c r="GY30" s="131"/>
      <c r="GZ30" s="131"/>
      <c r="HA30" s="131"/>
      <c r="HB30" s="131"/>
      <c r="HC30" s="131"/>
      <c r="HD30" s="131"/>
      <c r="HE30" s="131"/>
      <c r="HF30" s="131"/>
      <c r="HG30" s="131"/>
      <c r="HH30" s="131"/>
      <c r="HI30" s="131"/>
      <c r="HJ30" s="131"/>
      <c r="HK30" s="131"/>
      <c r="HL30" s="131"/>
      <c r="HM30" s="131"/>
      <c r="HN30" s="131"/>
      <c r="HO30" s="131"/>
      <c r="HP30" s="131"/>
      <c r="HQ30" s="131"/>
      <c r="HR30" s="131"/>
      <c r="HS30" s="131"/>
      <c r="HT30" s="131"/>
      <c r="HU30" s="131"/>
      <c r="HV30" s="131"/>
      <c r="HW30" s="131"/>
      <c r="HX30" s="131"/>
      <c r="HY30" s="131"/>
      <c r="HZ30" s="131"/>
      <c r="IA30" s="131"/>
      <c r="IB30" s="131"/>
      <c r="IC30" s="131"/>
      <c r="ID30" s="131"/>
      <c r="IE30" s="131"/>
      <c r="IF30" s="131"/>
      <c r="IG30" s="131"/>
      <c r="IH30" s="131"/>
      <c r="II30" s="131"/>
      <c r="IJ30" s="131"/>
      <c r="IK30" s="131"/>
      <c r="IL30" s="131"/>
      <c r="IM30" s="131"/>
      <c r="IN30" s="131"/>
      <c r="IO30" s="131"/>
      <c r="IP30" s="131"/>
      <c r="IQ30" s="131"/>
      <c r="IR30" s="131"/>
      <c r="IS30" s="131"/>
      <c r="IT30" s="131"/>
      <c r="IU30" s="131"/>
      <c r="IV30" s="131"/>
    </row>
    <row r="31" s="14" customFormat="1" ht="19.5" customHeight="1" spans="1:256">
      <c r="A31" s="153"/>
      <c r="B31" s="155"/>
      <c r="C31" s="138"/>
      <c r="D31" s="146"/>
      <c r="E31" s="138" t="s">
        <v>78</v>
      </c>
      <c r="F31" s="156">
        <v>0</v>
      </c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1"/>
      <c r="EC31" s="131"/>
      <c r="ED31" s="131"/>
      <c r="EE31" s="131"/>
      <c r="EF31" s="131"/>
      <c r="EG31" s="131"/>
      <c r="EH31" s="131"/>
      <c r="EI31" s="131"/>
      <c r="EJ31" s="131"/>
      <c r="EK31" s="131"/>
      <c r="EL31" s="131"/>
      <c r="EM31" s="131"/>
      <c r="EN31" s="131"/>
      <c r="EO31" s="131"/>
      <c r="EP31" s="131"/>
      <c r="EQ31" s="131"/>
      <c r="ER31" s="131"/>
      <c r="ES31" s="131"/>
      <c r="ET31" s="131"/>
      <c r="EU31" s="131"/>
      <c r="EV31" s="131"/>
      <c r="EW31" s="131"/>
      <c r="EX31" s="131"/>
      <c r="EY31" s="131"/>
      <c r="EZ31" s="131"/>
      <c r="FA31" s="131"/>
      <c r="FB31" s="131"/>
      <c r="FC31" s="131"/>
      <c r="FD31" s="131"/>
      <c r="FE31" s="131"/>
      <c r="FF31" s="131"/>
      <c r="FG31" s="131"/>
      <c r="FH31" s="131"/>
      <c r="FI31" s="131"/>
      <c r="FJ31" s="131"/>
      <c r="FK31" s="131"/>
      <c r="FL31" s="131"/>
      <c r="FM31" s="131"/>
      <c r="FN31" s="131"/>
      <c r="FO31" s="131"/>
      <c r="FP31" s="131"/>
      <c r="FQ31" s="131"/>
      <c r="FR31" s="131"/>
      <c r="FS31" s="131"/>
      <c r="FT31" s="131"/>
      <c r="FU31" s="131"/>
      <c r="FV31" s="131"/>
      <c r="FW31" s="131"/>
      <c r="FX31" s="131"/>
      <c r="FY31" s="131"/>
      <c r="FZ31" s="131"/>
      <c r="GA31" s="131"/>
      <c r="GB31" s="131"/>
      <c r="GC31" s="131"/>
      <c r="GD31" s="131"/>
      <c r="GE31" s="131"/>
      <c r="GF31" s="131"/>
      <c r="GG31" s="131"/>
      <c r="GH31" s="131"/>
      <c r="GI31" s="131"/>
      <c r="GJ31" s="131"/>
      <c r="GK31" s="131"/>
      <c r="GL31" s="131"/>
      <c r="GM31" s="131"/>
      <c r="GN31" s="131"/>
      <c r="GO31" s="131"/>
      <c r="GP31" s="131"/>
      <c r="GQ31" s="131"/>
      <c r="GR31" s="131"/>
      <c r="GS31" s="131"/>
      <c r="GT31" s="131"/>
      <c r="GU31" s="131"/>
      <c r="GV31" s="131"/>
      <c r="GW31" s="131"/>
      <c r="GX31" s="131"/>
      <c r="GY31" s="131"/>
      <c r="GZ31" s="131"/>
      <c r="HA31" s="131"/>
      <c r="HB31" s="131"/>
      <c r="HC31" s="131"/>
      <c r="HD31" s="131"/>
      <c r="HE31" s="131"/>
      <c r="HF31" s="131"/>
      <c r="HG31" s="131"/>
      <c r="HH31" s="131"/>
      <c r="HI31" s="131"/>
      <c r="HJ31" s="131"/>
      <c r="HK31" s="131"/>
      <c r="HL31" s="131"/>
      <c r="HM31" s="131"/>
      <c r="HN31" s="131"/>
      <c r="HO31" s="131"/>
      <c r="HP31" s="131"/>
      <c r="HQ31" s="131"/>
      <c r="HR31" s="131"/>
      <c r="HS31" s="131"/>
      <c r="HT31" s="131"/>
      <c r="HU31" s="131"/>
      <c r="HV31" s="131"/>
      <c r="HW31" s="131"/>
      <c r="HX31" s="131"/>
      <c r="HY31" s="131"/>
      <c r="HZ31" s="131"/>
      <c r="IA31" s="131"/>
      <c r="IB31" s="131"/>
      <c r="IC31" s="131"/>
      <c r="ID31" s="131"/>
      <c r="IE31" s="131"/>
      <c r="IF31" s="131"/>
      <c r="IG31" s="131"/>
      <c r="IH31" s="131"/>
      <c r="II31" s="131"/>
      <c r="IJ31" s="131"/>
      <c r="IK31" s="131"/>
      <c r="IL31" s="131"/>
      <c r="IM31" s="131"/>
      <c r="IN31" s="131"/>
      <c r="IO31" s="131"/>
      <c r="IP31" s="131"/>
      <c r="IQ31" s="131"/>
      <c r="IR31" s="131"/>
      <c r="IS31" s="131"/>
      <c r="IT31" s="131"/>
      <c r="IU31" s="131"/>
      <c r="IV31" s="131"/>
    </row>
    <row r="32" s="14" customFormat="1" ht="19.5" customHeight="1" spans="1:256">
      <c r="A32" s="153"/>
      <c r="B32" s="155"/>
      <c r="C32" s="138"/>
      <c r="D32" s="146"/>
      <c r="E32" s="138" t="s">
        <v>79</v>
      </c>
      <c r="F32" s="156">
        <v>0</v>
      </c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  <c r="DN32" s="131"/>
      <c r="DO32" s="131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1"/>
      <c r="FG32" s="131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1"/>
      <c r="FV32" s="131"/>
      <c r="FW32" s="131"/>
      <c r="FX32" s="131"/>
      <c r="FY32" s="131"/>
      <c r="FZ32" s="131"/>
      <c r="GA32" s="131"/>
      <c r="GB32" s="131"/>
      <c r="GC32" s="131"/>
      <c r="GD32" s="131"/>
      <c r="GE32" s="131"/>
      <c r="GF32" s="131"/>
      <c r="GG32" s="131"/>
      <c r="GH32" s="131"/>
      <c r="GI32" s="131"/>
      <c r="GJ32" s="131"/>
      <c r="GK32" s="131"/>
      <c r="GL32" s="131"/>
      <c r="GM32" s="131"/>
      <c r="GN32" s="131"/>
      <c r="GO32" s="131"/>
      <c r="GP32" s="131"/>
      <c r="GQ32" s="131"/>
      <c r="GR32" s="131"/>
      <c r="GS32" s="131"/>
      <c r="GT32" s="131"/>
      <c r="GU32" s="131"/>
      <c r="GV32" s="131"/>
      <c r="GW32" s="131"/>
      <c r="GX32" s="131"/>
      <c r="GY32" s="131"/>
      <c r="GZ32" s="131"/>
      <c r="HA32" s="131"/>
      <c r="HB32" s="131"/>
      <c r="HC32" s="131"/>
      <c r="HD32" s="131"/>
      <c r="HE32" s="131"/>
      <c r="HF32" s="131"/>
      <c r="HG32" s="131"/>
      <c r="HH32" s="131"/>
      <c r="HI32" s="131"/>
      <c r="HJ32" s="131"/>
      <c r="HK32" s="131"/>
      <c r="HL32" s="131"/>
      <c r="HM32" s="131"/>
      <c r="HN32" s="131"/>
      <c r="HO32" s="131"/>
      <c r="HP32" s="131"/>
      <c r="HQ32" s="131"/>
      <c r="HR32" s="131"/>
      <c r="HS32" s="131"/>
      <c r="HT32" s="131"/>
      <c r="HU32" s="131"/>
      <c r="HV32" s="131"/>
      <c r="HW32" s="131"/>
      <c r="HX32" s="131"/>
      <c r="HY32" s="131"/>
      <c r="HZ32" s="131"/>
      <c r="IA32" s="131"/>
      <c r="IB32" s="131"/>
      <c r="IC32" s="131"/>
      <c r="ID32" s="131"/>
      <c r="IE32" s="131"/>
      <c r="IF32" s="131"/>
      <c r="IG32" s="131"/>
      <c r="IH32" s="131"/>
      <c r="II32" s="131"/>
      <c r="IJ32" s="131"/>
      <c r="IK32" s="131"/>
      <c r="IL32" s="131"/>
      <c r="IM32" s="131"/>
      <c r="IN32" s="131"/>
      <c r="IO32" s="131"/>
      <c r="IP32" s="131"/>
      <c r="IQ32" s="131"/>
      <c r="IR32" s="131"/>
      <c r="IS32" s="131"/>
      <c r="IT32" s="131"/>
      <c r="IU32" s="131"/>
      <c r="IV32" s="131"/>
    </row>
    <row r="33" s="14" customFormat="1" ht="19.5" customHeight="1" spans="1:256">
      <c r="A33" s="153"/>
      <c r="B33" s="155"/>
      <c r="C33" s="138"/>
      <c r="D33" s="146"/>
      <c r="E33" s="138" t="s">
        <v>80</v>
      </c>
      <c r="F33" s="156">
        <v>0</v>
      </c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1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1"/>
      <c r="FG33" s="131"/>
      <c r="FH33" s="131"/>
      <c r="FI33" s="131"/>
      <c r="FJ33" s="131"/>
      <c r="FK33" s="131"/>
      <c r="FL33" s="131"/>
      <c r="FM33" s="131"/>
      <c r="FN33" s="131"/>
      <c r="FO33" s="131"/>
      <c r="FP33" s="131"/>
      <c r="FQ33" s="131"/>
      <c r="FR33" s="131"/>
      <c r="FS33" s="131"/>
      <c r="FT33" s="131"/>
      <c r="FU33" s="131"/>
      <c r="FV33" s="131"/>
      <c r="FW33" s="131"/>
      <c r="FX33" s="131"/>
      <c r="FY33" s="131"/>
      <c r="FZ33" s="131"/>
      <c r="GA33" s="131"/>
      <c r="GB33" s="131"/>
      <c r="GC33" s="131"/>
      <c r="GD33" s="131"/>
      <c r="GE33" s="131"/>
      <c r="GF33" s="131"/>
      <c r="GG33" s="131"/>
      <c r="GH33" s="131"/>
      <c r="GI33" s="131"/>
      <c r="GJ33" s="131"/>
      <c r="GK33" s="131"/>
      <c r="GL33" s="131"/>
      <c r="GM33" s="131"/>
      <c r="GN33" s="131"/>
      <c r="GO33" s="131"/>
      <c r="GP33" s="131"/>
      <c r="GQ33" s="131"/>
      <c r="GR33" s="131"/>
      <c r="GS33" s="131"/>
      <c r="GT33" s="131"/>
      <c r="GU33" s="131"/>
      <c r="GV33" s="131"/>
      <c r="GW33" s="131"/>
      <c r="GX33" s="131"/>
      <c r="GY33" s="131"/>
      <c r="GZ33" s="131"/>
      <c r="HA33" s="131"/>
      <c r="HB33" s="131"/>
      <c r="HC33" s="131"/>
      <c r="HD33" s="131"/>
      <c r="HE33" s="131"/>
      <c r="HF33" s="131"/>
      <c r="HG33" s="131"/>
      <c r="HH33" s="131"/>
      <c r="HI33" s="131"/>
      <c r="HJ33" s="131"/>
      <c r="HK33" s="131"/>
      <c r="HL33" s="131"/>
      <c r="HM33" s="131"/>
      <c r="HN33" s="131"/>
      <c r="HO33" s="131"/>
      <c r="HP33" s="131"/>
      <c r="HQ33" s="131"/>
      <c r="HR33" s="131"/>
      <c r="HS33" s="131"/>
      <c r="HT33" s="131"/>
      <c r="HU33" s="131"/>
      <c r="HV33" s="131"/>
      <c r="HW33" s="131"/>
      <c r="HX33" s="131"/>
      <c r="HY33" s="131"/>
      <c r="HZ33" s="131"/>
      <c r="IA33" s="131"/>
      <c r="IB33" s="131"/>
      <c r="IC33" s="131"/>
      <c r="ID33" s="131"/>
      <c r="IE33" s="131"/>
      <c r="IF33" s="131"/>
      <c r="IG33" s="131"/>
      <c r="IH33" s="131"/>
      <c r="II33" s="131"/>
      <c r="IJ33" s="131"/>
      <c r="IK33" s="131"/>
      <c r="IL33" s="131"/>
      <c r="IM33" s="131"/>
      <c r="IN33" s="131"/>
      <c r="IO33" s="131"/>
      <c r="IP33" s="131"/>
      <c r="IQ33" s="131"/>
      <c r="IR33" s="131"/>
      <c r="IS33" s="131"/>
      <c r="IT33" s="131"/>
      <c r="IU33" s="131"/>
      <c r="IV33" s="131"/>
    </row>
    <row r="34" ht="19.5" customHeight="1" spans="1:256">
      <c r="A34" s="157"/>
      <c r="B34" s="155"/>
      <c r="C34" s="157"/>
      <c r="D34" s="154"/>
      <c r="E34" s="158"/>
      <c r="F34" s="159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="14" customFormat="1" ht="19.5" customHeight="1" spans="1:256">
      <c r="A35" s="136" t="s">
        <v>81</v>
      </c>
      <c r="B35" s="160">
        <v>630449.36</v>
      </c>
      <c r="C35" s="136" t="s">
        <v>82</v>
      </c>
      <c r="D35" s="169">
        <v>630449.36</v>
      </c>
      <c r="E35" s="161" t="s">
        <v>82</v>
      </c>
      <c r="F35" s="169">
        <v>630449.36</v>
      </c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1"/>
      <c r="FF35" s="131"/>
      <c r="FG35" s="131"/>
      <c r="FH35" s="131"/>
      <c r="FI35" s="131"/>
      <c r="FJ35" s="131"/>
      <c r="FK35" s="131"/>
      <c r="FL35" s="131"/>
      <c r="FM35" s="131"/>
      <c r="FN35" s="131"/>
      <c r="FO35" s="131"/>
      <c r="FP35" s="131"/>
      <c r="FQ35" s="131"/>
      <c r="FR35" s="131"/>
      <c r="FS35" s="131"/>
      <c r="FT35" s="131"/>
      <c r="FU35" s="131"/>
      <c r="FV35" s="131"/>
      <c r="FW35" s="131"/>
      <c r="FX35" s="131"/>
      <c r="FY35" s="131"/>
      <c r="FZ35" s="131"/>
      <c r="GA35" s="131"/>
      <c r="GB35" s="131"/>
      <c r="GC35" s="131"/>
      <c r="GD35" s="131"/>
      <c r="GE35" s="131"/>
      <c r="GF35" s="131"/>
      <c r="GG35" s="131"/>
      <c r="GH35" s="131"/>
      <c r="GI35" s="131"/>
      <c r="GJ35" s="131"/>
      <c r="GK35" s="131"/>
      <c r="GL35" s="131"/>
      <c r="GM35" s="131"/>
      <c r="GN35" s="131"/>
      <c r="GO35" s="131"/>
      <c r="GP35" s="131"/>
      <c r="GQ35" s="131"/>
      <c r="GR35" s="131"/>
      <c r="GS35" s="131"/>
      <c r="GT35" s="131"/>
      <c r="GU35" s="131"/>
      <c r="GV35" s="131"/>
      <c r="GW35" s="131"/>
      <c r="GX35" s="131"/>
      <c r="GY35" s="131"/>
      <c r="GZ35" s="131"/>
      <c r="HA35" s="131"/>
      <c r="HB35" s="131"/>
      <c r="HC35" s="131"/>
      <c r="HD35" s="131"/>
      <c r="HE35" s="131"/>
      <c r="HF35" s="131"/>
      <c r="HG35" s="131"/>
      <c r="HH35" s="131"/>
      <c r="HI35" s="131"/>
      <c r="HJ35" s="131"/>
      <c r="HK35" s="131"/>
      <c r="HL35" s="131"/>
      <c r="HM35" s="131"/>
      <c r="HN35" s="131"/>
      <c r="HO35" s="131"/>
      <c r="HP35" s="131"/>
      <c r="HQ35" s="131"/>
      <c r="HR35" s="131"/>
      <c r="HS35" s="131"/>
      <c r="HT35" s="131"/>
      <c r="HU35" s="131"/>
      <c r="HV35" s="131"/>
      <c r="HW35" s="131"/>
      <c r="HX35" s="131"/>
      <c r="HY35" s="131"/>
      <c r="HZ35" s="131"/>
      <c r="IA35" s="131"/>
      <c r="IB35" s="131"/>
      <c r="IC35" s="131"/>
      <c r="ID35" s="131"/>
      <c r="IE35" s="131"/>
      <c r="IF35" s="131"/>
      <c r="IG35" s="131"/>
      <c r="IH35" s="131"/>
      <c r="II35" s="131"/>
      <c r="IJ35" s="131"/>
      <c r="IK35" s="131"/>
      <c r="IL35" s="131"/>
      <c r="IM35" s="131"/>
      <c r="IN35" s="131"/>
      <c r="IO35" s="131"/>
      <c r="IP35" s="131"/>
      <c r="IQ35" s="131"/>
      <c r="IR35" s="131"/>
      <c r="IS35" s="131"/>
      <c r="IT35" s="131"/>
      <c r="IU35" s="131"/>
      <c r="IV35" s="131"/>
    </row>
    <row r="36" s="14" customFormat="1" ht="19.5" customHeight="1" spans="1:256">
      <c r="A36" s="138" t="s">
        <v>83</v>
      </c>
      <c r="B36" s="144">
        <v>0</v>
      </c>
      <c r="C36" s="162" t="s">
        <v>84</v>
      </c>
      <c r="D36" s="160">
        <v>0</v>
      </c>
      <c r="E36" s="161" t="s">
        <v>85</v>
      </c>
      <c r="F36" s="159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  <c r="GF36" s="131"/>
      <c r="GG36" s="131"/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/>
      <c r="HM36" s="131"/>
      <c r="HN36" s="131"/>
      <c r="HO36" s="131"/>
      <c r="HP36" s="131"/>
      <c r="HQ36" s="131"/>
      <c r="HR36" s="131"/>
      <c r="HS36" s="131"/>
      <c r="HT36" s="131"/>
      <c r="HU36" s="131"/>
      <c r="HV36" s="131"/>
      <c r="HW36" s="131"/>
      <c r="HX36" s="131"/>
      <c r="HY36" s="131"/>
      <c r="HZ36" s="131"/>
      <c r="IA36" s="131"/>
      <c r="IB36" s="131"/>
      <c r="IC36" s="131"/>
      <c r="ID36" s="131"/>
      <c r="IE36" s="131"/>
      <c r="IF36" s="131"/>
      <c r="IG36" s="131"/>
      <c r="IH36" s="131"/>
      <c r="II36" s="131"/>
      <c r="IJ36" s="131"/>
      <c r="IK36" s="131"/>
      <c r="IL36" s="131"/>
      <c r="IM36" s="131"/>
      <c r="IN36" s="131"/>
      <c r="IO36" s="131"/>
      <c r="IP36" s="131"/>
      <c r="IQ36" s="131"/>
      <c r="IR36" s="131"/>
      <c r="IS36" s="131"/>
      <c r="IT36" s="131"/>
      <c r="IU36" s="131"/>
      <c r="IV36" s="131"/>
    </row>
    <row r="37" s="14" customFormat="1" ht="19.5" customHeight="1" spans="1:256">
      <c r="A37" s="138"/>
      <c r="B37" s="145"/>
      <c r="C37" s="163" t="s">
        <v>86</v>
      </c>
      <c r="D37" s="160">
        <v>0</v>
      </c>
      <c r="E37" s="164"/>
      <c r="F37" s="159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</row>
    <row r="38" ht="19.5" customHeight="1" spans="1:256">
      <c r="A38" s="138"/>
      <c r="B38" s="100"/>
      <c r="C38" s="163"/>
      <c r="D38" s="155"/>
      <c r="E38" s="164"/>
      <c r="F38" s="159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1"/>
      <c r="II38" s="131"/>
      <c r="IJ38" s="131"/>
      <c r="IK38" s="131"/>
      <c r="IL38" s="131"/>
      <c r="IM38" s="131"/>
      <c r="IN38" s="131"/>
      <c r="IO38" s="131"/>
      <c r="IP38" s="131"/>
      <c r="IQ38" s="131"/>
      <c r="IR38" s="131"/>
      <c r="IS38" s="131"/>
      <c r="IT38" s="131"/>
      <c r="IU38" s="131"/>
      <c r="IV38" s="131"/>
    </row>
    <row r="39" s="14" customFormat="1" ht="19.5" customHeight="1" spans="1:256">
      <c r="A39" s="138" t="s">
        <v>87</v>
      </c>
      <c r="B39" s="142">
        <v>1260898.72</v>
      </c>
      <c r="C39" s="165" t="s">
        <v>88</v>
      </c>
      <c r="D39" s="142">
        <v>630449.36</v>
      </c>
      <c r="E39" s="166" t="s">
        <v>88</v>
      </c>
      <c r="F39" s="170">
        <v>630449.36</v>
      </c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1"/>
      <c r="ED39" s="131"/>
      <c r="EE39" s="131"/>
      <c r="EF39" s="131"/>
      <c r="EG39" s="131"/>
      <c r="EH39" s="131"/>
      <c r="EI39" s="131"/>
      <c r="EJ39" s="131"/>
      <c r="EK39" s="131"/>
      <c r="EL39" s="131"/>
      <c r="EM39" s="131"/>
      <c r="EN39" s="131"/>
      <c r="EO39" s="131"/>
      <c r="EP39" s="131"/>
      <c r="EQ39" s="131"/>
      <c r="ER39" s="131"/>
      <c r="ES39" s="131"/>
      <c r="ET39" s="131"/>
      <c r="EU39" s="131"/>
      <c r="EV39" s="131"/>
      <c r="EW39" s="131"/>
      <c r="EX39" s="131"/>
      <c r="EY39" s="131"/>
      <c r="EZ39" s="131"/>
      <c r="FA39" s="131"/>
      <c r="FB39" s="131"/>
      <c r="FC39" s="131"/>
      <c r="FD39" s="131"/>
      <c r="FE39" s="131"/>
      <c r="FF39" s="131"/>
      <c r="FG39" s="131"/>
      <c r="FH39" s="131"/>
      <c r="FI39" s="131"/>
      <c r="FJ39" s="131"/>
      <c r="FK39" s="131"/>
      <c r="FL39" s="131"/>
      <c r="FM39" s="131"/>
      <c r="FN39" s="131"/>
      <c r="FO39" s="131"/>
      <c r="FP39" s="131"/>
      <c r="FQ39" s="131"/>
      <c r="FR39" s="131"/>
      <c r="FS39" s="131"/>
      <c r="FT39" s="131"/>
      <c r="FU39" s="131"/>
      <c r="FV39" s="131"/>
      <c r="FW39" s="131"/>
      <c r="FX39" s="131"/>
      <c r="FY39" s="131"/>
      <c r="FZ39" s="131"/>
      <c r="GA39" s="131"/>
      <c r="GB39" s="131"/>
      <c r="GC39" s="131"/>
      <c r="GD39" s="131"/>
      <c r="GE39" s="131"/>
      <c r="GF39" s="131"/>
      <c r="GG39" s="131"/>
      <c r="GH39" s="131"/>
      <c r="GI39" s="131"/>
      <c r="GJ39" s="131"/>
      <c r="GK39" s="131"/>
      <c r="GL39" s="131"/>
      <c r="GM39" s="131"/>
      <c r="GN39" s="131"/>
      <c r="GO39" s="131"/>
      <c r="GP39" s="131"/>
      <c r="GQ39" s="131"/>
      <c r="GR39" s="131"/>
      <c r="GS39" s="131"/>
      <c r="GT39" s="131"/>
      <c r="GU39" s="131"/>
      <c r="GV39" s="131"/>
      <c r="GW39" s="131"/>
      <c r="GX39" s="131"/>
      <c r="GY39" s="131"/>
      <c r="GZ39" s="131"/>
      <c r="HA39" s="131"/>
      <c r="HB39" s="131"/>
      <c r="HC39" s="131"/>
      <c r="HD39" s="131"/>
      <c r="HE39" s="131"/>
      <c r="HF39" s="131"/>
      <c r="HG39" s="131"/>
      <c r="HH39" s="131"/>
      <c r="HI39" s="131"/>
      <c r="HJ39" s="131"/>
      <c r="HK39" s="131"/>
      <c r="HL39" s="131"/>
      <c r="HM39" s="131"/>
      <c r="HN39" s="131"/>
      <c r="HO39" s="131"/>
      <c r="HP39" s="131"/>
      <c r="HQ39" s="131"/>
      <c r="HR39" s="131"/>
      <c r="HS39" s="131"/>
      <c r="HT39" s="131"/>
      <c r="HU39" s="131"/>
      <c r="HV39" s="131"/>
      <c r="HW39" s="131"/>
      <c r="HX39" s="131"/>
      <c r="HY39" s="131"/>
      <c r="HZ39" s="131"/>
      <c r="IA39" s="131"/>
      <c r="IB39" s="131"/>
      <c r="IC39" s="131"/>
      <c r="ID39" s="131"/>
      <c r="IE39" s="131"/>
      <c r="IF39" s="131"/>
      <c r="IG39" s="131"/>
      <c r="IH39" s="131"/>
      <c r="II39" s="131"/>
      <c r="IJ39" s="131"/>
      <c r="IK39" s="131"/>
      <c r="IL39" s="131"/>
      <c r="IM39" s="131"/>
      <c r="IN39" s="131"/>
      <c r="IO39" s="131"/>
      <c r="IP39" s="131"/>
      <c r="IQ39" s="131"/>
      <c r="IR39" s="131"/>
      <c r="IS39" s="131"/>
      <c r="IT39" s="131"/>
      <c r="IU39" s="131"/>
      <c r="IV39" s="131"/>
    </row>
    <row r="40" ht="16.5" customHeight="1" spans="1:256">
      <c r="A40" s="126"/>
      <c r="B40" s="14"/>
      <c r="C40" s="14"/>
      <c r="D40" s="131"/>
      <c r="E40" s="14"/>
      <c r="F40" s="14"/>
      <c r="G40" s="131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ht="13.5" customHeight="1" spans="1:256">
      <c r="A41" s="126"/>
      <c r="B41" s="131"/>
      <c r="C41" s="131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customHeight="1"/>
    <row r="43" ht="13.5" customHeight="1" spans="1:256">
      <c r="A43" s="126"/>
      <c r="B43" s="131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customHeight="1"/>
    <row r="45" ht="13.5" customHeight="1" spans="1:256">
      <c r="A45" s="126"/>
      <c r="B45" s="131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</sheetData>
  <sheetProtection formatCells="0" formatColumns="0" formatRows="0"/>
  <mergeCells count="1">
    <mergeCell ref="C4:F4"/>
  </mergeCells>
  <printOptions horizontalCentered="1"/>
  <pageMargins left="0.313888888888889" right="0.196527777777778" top="0.196527777777778" bottom="0.196527777777778" header="0.511805555555556" footer="0.511805555555556"/>
  <pageSetup paperSize="9" scale="70" fitToHeight="100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30"/>
  <sheetViews>
    <sheetView showGridLines="0" topLeftCell="A8" workbookViewId="0">
      <selection activeCell="A30" sqref="A30"/>
    </sheetView>
  </sheetViews>
  <sheetFormatPr defaultColWidth="9.33333333333333" defaultRowHeight="11.25" outlineLevelCol="1"/>
  <cols>
    <col min="1" max="2" width="59" customWidth="1"/>
  </cols>
  <sheetData>
    <row r="1" customHeight="1"/>
    <row r="2" customHeight="1"/>
    <row r="3" ht="31.5" customHeight="1" spans="1:2">
      <c r="A3" s="32" t="s">
        <v>89</v>
      </c>
      <c r="B3" s="32"/>
    </row>
    <row r="4" customHeight="1"/>
    <row r="5" customHeight="1"/>
    <row r="6" ht="20.25" customHeight="1" spans="1:1">
      <c r="A6" s="167" t="s">
        <v>6</v>
      </c>
    </row>
    <row r="7" customHeight="1"/>
    <row r="8" ht="26.25" customHeight="1" spans="1:2">
      <c r="A8" s="133" t="s">
        <v>17</v>
      </c>
      <c r="B8" s="133"/>
    </row>
    <row r="9" ht="26.25" customHeight="1" spans="1:2">
      <c r="A9" s="133" t="s">
        <v>19</v>
      </c>
      <c r="B9" s="135" t="s">
        <v>90</v>
      </c>
    </row>
    <row r="10" s="14" customFormat="1" ht="26.25" customHeight="1" spans="1:2">
      <c r="A10" s="138" t="s">
        <v>24</v>
      </c>
      <c r="B10" s="139">
        <v>630449.36</v>
      </c>
    </row>
    <row r="11" s="14" customFormat="1" ht="26.25" customHeight="1" spans="1:2">
      <c r="A11" s="138" t="s">
        <v>27</v>
      </c>
      <c r="B11" s="139">
        <v>630449.36</v>
      </c>
    </row>
    <row r="12" s="14" customFormat="1" ht="26.25" customHeight="1" spans="1:2">
      <c r="A12" s="138" t="s">
        <v>91</v>
      </c>
      <c r="B12" s="139">
        <v>510449.36</v>
      </c>
    </row>
    <row r="13" s="14" customFormat="1" ht="26.25" customHeight="1" spans="1:2">
      <c r="A13" s="138" t="s">
        <v>92</v>
      </c>
      <c r="B13" s="139">
        <v>120000</v>
      </c>
    </row>
    <row r="14" s="14" customFormat="1" ht="26.25" customHeight="1" spans="1:2">
      <c r="A14" s="138" t="s">
        <v>30</v>
      </c>
      <c r="B14" s="142">
        <v>0</v>
      </c>
    </row>
    <row r="15" s="14" customFormat="1" ht="26.25" customHeight="1" spans="1:2">
      <c r="A15" s="138" t="s">
        <v>33</v>
      </c>
      <c r="B15" s="143">
        <v>0</v>
      </c>
    </row>
    <row r="16" s="14" customFormat="1" ht="26.25" customHeight="1" spans="1:2">
      <c r="A16" s="138" t="s">
        <v>36</v>
      </c>
      <c r="B16" s="139">
        <v>0</v>
      </c>
    </row>
    <row r="17" ht="26.25" customHeight="1" spans="1:2">
      <c r="A17" s="138"/>
      <c r="B17" s="168"/>
    </row>
    <row r="18" ht="26.25" customHeight="1" spans="1:2">
      <c r="A18" s="138"/>
      <c r="B18" s="168"/>
    </row>
    <row r="19" s="14" customFormat="1" ht="26.25" customHeight="1" spans="1:2">
      <c r="A19" s="138" t="s">
        <v>43</v>
      </c>
      <c r="B19" s="139">
        <v>0</v>
      </c>
    </row>
    <row r="20" s="14" customFormat="1" ht="26.25" customHeight="1" spans="1:2">
      <c r="A20" s="138" t="s">
        <v>45</v>
      </c>
      <c r="B20" s="139">
        <v>0</v>
      </c>
    </row>
    <row r="21" s="14" customFormat="1" ht="26.25" customHeight="1" spans="1:2">
      <c r="A21" s="138" t="s">
        <v>47</v>
      </c>
      <c r="B21" s="139">
        <v>0</v>
      </c>
    </row>
    <row r="22" s="14" customFormat="1" ht="26.25" customHeight="1" spans="1:2">
      <c r="A22" s="138" t="s">
        <v>50</v>
      </c>
      <c r="B22" s="142">
        <v>0</v>
      </c>
    </row>
    <row r="23" ht="26.25" customHeight="1" spans="1:2">
      <c r="A23" s="138"/>
      <c r="B23" s="143"/>
    </row>
    <row r="24" s="14" customFormat="1" ht="26.25" customHeight="1" spans="1:2">
      <c r="A24" s="138" t="s">
        <v>55</v>
      </c>
      <c r="B24" s="142">
        <v>0</v>
      </c>
    </row>
    <row r="25" s="14" customFormat="1" ht="27" customHeight="1" spans="1:2">
      <c r="A25" s="138" t="s">
        <v>58</v>
      </c>
      <c r="B25" s="144">
        <v>0</v>
      </c>
    </row>
    <row r="26" s="14" customFormat="1" ht="27" customHeight="1" spans="1:2">
      <c r="A26" s="136" t="s">
        <v>81</v>
      </c>
      <c r="B26" s="160">
        <v>630449.36</v>
      </c>
    </row>
    <row r="27" s="14" customFormat="1" ht="27" customHeight="1" spans="1:2">
      <c r="A27" s="138" t="s">
        <v>83</v>
      </c>
      <c r="B27" s="144">
        <v>0</v>
      </c>
    </row>
    <row r="28" ht="27" customHeight="1" spans="1:2">
      <c r="A28" s="138"/>
      <c r="B28" s="168"/>
    </row>
    <row r="29" ht="27" customHeight="1" spans="1:2">
      <c r="A29" s="138"/>
      <c r="B29" s="168"/>
    </row>
    <row r="30" s="14" customFormat="1" ht="27" customHeight="1" spans="1:2">
      <c r="A30" s="138" t="s">
        <v>87</v>
      </c>
      <c r="B30" s="142">
        <v>630449.36</v>
      </c>
    </row>
  </sheetData>
  <sheetProtection formatCells="0" formatColumns="0" formatRows="0"/>
  <mergeCells count="1">
    <mergeCell ref="A3:B3"/>
  </mergeCells>
  <pageMargins left="0.354166666666667" right="0.196527777777778" top="0.751388888888889" bottom="0.751388888888889" header="0.297916666666667" footer="0.2979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M22"/>
  <sheetViews>
    <sheetView showGridLines="0" workbookViewId="0">
      <selection activeCell="P1" sqref="P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3.8333333333333" customWidth="1"/>
    <col min="9" max="11" width="11.8333333333333" customWidth="1"/>
    <col min="12" max="12" width="13.6666666666667" customWidth="1"/>
    <col min="13" max="13" width="11.8333333333333" customWidth="1"/>
    <col min="14" max="246" width="9.16666666666667" customWidth="1"/>
  </cols>
  <sheetData>
    <row r="1" ht="17.25" customHeight="1" spans="3:13">
      <c r="C1" s="14"/>
      <c r="D1" s="14"/>
      <c r="M1" s="25" t="s">
        <v>93</v>
      </c>
    </row>
    <row r="2" ht="52.5" customHeight="1" spans="1:13">
      <c r="A2" s="32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18.75" customHeight="1" spans="13:13">
      <c r="M3" s="25" t="s">
        <v>16</v>
      </c>
    </row>
    <row r="4" ht="13.5" customHeight="1" spans="1:13">
      <c r="A4" s="104" t="s">
        <v>95</v>
      </c>
      <c r="B4" s="104"/>
      <c r="C4" s="104"/>
      <c r="D4" s="105" t="s">
        <v>5</v>
      </c>
      <c r="E4" s="29" t="s">
        <v>96</v>
      </c>
      <c r="F4" s="17" t="s">
        <v>97</v>
      </c>
      <c r="G4" s="18" t="s">
        <v>98</v>
      </c>
      <c r="H4" s="17"/>
      <c r="I4" s="17"/>
      <c r="J4" s="17"/>
      <c r="K4" s="17"/>
      <c r="L4" s="31" t="s">
        <v>99</v>
      </c>
      <c r="M4" s="31" t="s">
        <v>100</v>
      </c>
    </row>
    <row r="5" ht="13.5" customHeight="1" spans="1:13">
      <c r="A5" s="88" t="s">
        <v>101</v>
      </c>
      <c r="B5" s="88" t="s">
        <v>102</v>
      </c>
      <c r="C5" s="108" t="s">
        <v>103</v>
      </c>
      <c r="D5" s="110"/>
      <c r="E5" s="29"/>
      <c r="F5" s="17"/>
      <c r="G5" s="20" t="s">
        <v>104</v>
      </c>
      <c r="H5" s="18" t="s">
        <v>105</v>
      </c>
      <c r="I5" s="20" t="s">
        <v>106</v>
      </c>
      <c r="J5" s="20" t="s">
        <v>107</v>
      </c>
      <c r="K5" s="20" t="s">
        <v>108</v>
      </c>
      <c r="L5" s="31"/>
      <c r="M5" s="31"/>
    </row>
    <row r="6" ht="37.5" customHeight="1" spans="1:13">
      <c r="A6" s="111"/>
      <c r="B6" s="111"/>
      <c r="C6" s="112"/>
      <c r="D6" s="112"/>
      <c r="E6" s="85"/>
      <c r="F6" s="17"/>
      <c r="G6" s="42"/>
      <c r="H6" s="18"/>
      <c r="I6" s="42"/>
      <c r="J6" s="42"/>
      <c r="K6" s="42"/>
      <c r="L6" s="31"/>
      <c r="M6" s="31"/>
    </row>
    <row r="7" ht="12" customHeight="1" spans="1:13">
      <c r="A7" s="88" t="s">
        <v>9</v>
      </c>
      <c r="B7" s="88" t="s">
        <v>9</v>
      </c>
      <c r="C7" s="113" t="s">
        <v>9</v>
      </c>
      <c r="D7" s="113" t="s">
        <v>9</v>
      </c>
      <c r="E7" s="113" t="s">
        <v>9</v>
      </c>
      <c r="F7" s="89">
        <v>1</v>
      </c>
      <c r="G7" s="89">
        <v>2</v>
      </c>
      <c r="H7" s="89">
        <v>3</v>
      </c>
      <c r="I7" s="89">
        <v>7</v>
      </c>
      <c r="J7" s="89">
        <v>8</v>
      </c>
      <c r="K7" s="89">
        <v>8</v>
      </c>
      <c r="L7" s="89">
        <v>9</v>
      </c>
      <c r="M7" s="89">
        <v>10</v>
      </c>
    </row>
    <row r="8" s="14" customFormat="1" ht="20.25" customHeight="1" spans="1:13">
      <c r="A8" s="91"/>
      <c r="B8" s="91"/>
      <c r="C8" s="91"/>
      <c r="D8" s="91"/>
      <c r="E8" s="47" t="s">
        <v>109</v>
      </c>
      <c r="F8" s="94">
        <v>630449.36</v>
      </c>
      <c r="G8" s="92">
        <v>630449.36</v>
      </c>
      <c r="H8" s="92">
        <v>630449.36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</row>
    <row r="9" ht="20.25" customHeight="1" spans="1:13">
      <c r="A9" s="91"/>
      <c r="B9" s="91"/>
      <c r="C9" s="91"/>
      <c r="D9" s="91" t="s">
        <v>110</v>
      </c>
      <c r="E9" s="47" t="s">
        <v>11</v>
      </c>
      <c r="F9" s="94">
        <v>630449.36</v>
      </c>
      <c r="G9" s="92">
        <v>630449.36</v>
      </c>
      <c r="H9" s="92">
        <v>630449.36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</row>
    <row r="10" ht="20.25" customHeight="1" spans="1:13">
      <c r="A10" s="91"/>
      <c r="B10" s="91"/>
      <c r="C10" s="91"/>
      <c r="D10" s="91" t="s">
        <v>111</v>
      </c>
      <c r="E10" s="47" t="s">
        <v>112</v>
      </c>
      <c r="F10" s="94">
        <v>630449.36</v>
      </c>
      <c r="G10" s="92">
        <v>630449.36</v>
      </c>
      <c r="H10" s="92">
        <v>630449.36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</row>
    <row r="11" ht="20.25" customHeight="1" spans="1:13">
      <c r="A11" s="91" t="s">
        <v>113</v>
      </c>
      <c r="B11" s="91"/>
      <c r="C11" s="91"/>
      <c r="D11" s="91"/>
      <c r="E11" s="47" t="s">
        <v>114</v>
      </c>
      <c r="F11" s="94">
        <v>568116.8</v>
      </c>
      <c r="G11" s="92">
        <v>568116.8</v>
      </c>
      <c r="H11" s="92">
        <v>568116.8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</row>
    <row r="12" ht="20.25" customHeight="1" spans="1:13">
      <c r="A12" s="91"/>
      <c r="B12" s="91" t="s">
        <v>115</v>
      </c>
      <c r="C12" s="91"/>
      <c r="D12" s="91"/>
      <c r="E12" s="47" t="s">
        <v>116</v>
      </c>
      <c r="F12" s="94">
        <v>568116.8</v>
      </c>
      <c r="G12" s="92">
        <v>568116.8</v>
      </c>
      <c r="H12" s="92">
        <v>568116.8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</row>
    <row r="13" ht="20.25" customHeight="1" spans="1:13">
      <c r="A13" s="91" t="s">
        <v>117</v>
      </c>
      <c r="B13" s="91" t="s">
        <v>118</v>
      </c>
      <c r="C13" s="91" t="s">
        <v>119</v>
      </c>
      <c r="D13" s="91" t="s">
        <v>120</v>
      </c>
      <c r="E13" s="47" t="s">
        <v>121</v>
      </c>
      <c r="F13" s="94">
        <v>568116.8</v>
      </c>
      <c r="G13" s="92">
        <v>568116.8</v>
      </c>
      <c r="H13" s="92">
        <v>568116.8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</row>
    <row r="14" ht="20.25" customHeight="1" spans="1:13">
      <c r="A14" s="91" t="s">
        <v>122</v>
      </c>
      <c r="B14" s="91"/>
      <c r="C14" s="91"/>
      <c r="D14" s="91"/>
      <c r="E14" s="47" t="s">
        <v>123</v>
      </c>
      <c r="F14" s="94">
        <v>26772</v>
      </c>
      <c r="G14" s="92">
        <v>26772</v>
      </c>
      <c r="H14" s="92">
        <v>26772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</row>
    <row r="15" ht="20.25" customHeight="1" spans="1:13">
      <c r="A15" s="91"/>
      <c r="B15" s="91" t="s">
        <v>124</v>
      </c>
      <c r="C15" s="91"/>
      <c r="D15" s="91"/>
      <c r="E15" s="47" t="s">
        <v>125</v>
      </c>
      <c r="F15" s="94">
        <v>26772</v>
      </c>
      <c r="G15" s="92">
        <v>26772</v>
      </c>
      <c r="H15" s="92">
        <v>26772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</row>
    <row r="16" ht="20.25" customHeight="1" spans="1:13">
      <c r="A16" s="91" t="s">
        <v>126</v>
      </c>
      <c r="B16" s="91" t="s">
        <v>127</v>
      </c>
      <c r="C16" s="91" t="s">
        <v>119</v>
      </c>
      <c r="D16" s="91" t="s">
        <v>120</v>
      </c>
      <c r="E16" s="47" t="s">
        <v>128</v>
      </c>
      <c r="F16" s="94">
        <v>26772</v>
      </c>
      <c r="G16" s="92">
        <v>26772</v>
      </c>
      <c r="H16" s="92">
        <v>26772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</row>
    <row r="17" ht="20.25" customHeight="1" spans="1:13">
      <c r="A17" s="91" t="s">
        <v>129</v>
      </c>
      <c r="B17" s="91"/>
      <c r="C17" s="91"/>
      <c r="D17" s="91"/>
      <c r="E17" s="47" t="s">
        <v>130</v>
      </c>
      <c r="F17" s="94">
        <v>15240.24</v>
      </c>
      <c r="G17" s="92">
        <v>15240.24</v>
      </c>
      <c r="H17" s="92">
        <v>15240.24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</row>
    <row r="18" ht="20.25" customHeight="1" spans="1:13">
      <c r="A18" s="91"/>
      <c r="B18" s="91" t="s">
        <v>131</v>
      </c>
      <c r="C18" s="91"/>
      <c r="D18" s="91"/>
      <c r="E18" s="47" t="s">
        <v>132</v>
      </c>
      <c r="F18" s="94">
        <v>15240.24</v>
      </c>
      <c r="G18" s="92">
        <v>15240.24</v>
      </c>
      <c r="H18" s="92">
        <v>15240.24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</row>
    <row r="19" ht="20.25" customHeight="1" spans="1:13">
      <c r="A19" s="91" t="s">
        <v>133</v>
      </c>
      <c r="B19" s="91" t="s">
        <v>134</v>
      </c>
      <c r="C19" s="91" t="s">
        <v>119</v>
      </c>
      <c r="D19" s="91" t="s">
        <v>120</v>
      </c>
      <c r="E19" s="47" t="s">
        <v>135</v>
      </c>
      <c r="F19" s="94">
        <v>15240.24</v>
      </c>
      <c r="G19" s="92">
        <v>15240.24</v>
      </c>
      <c r="H19" s="92">
        <v>15240.24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</row>
    <row r="20" ht="20.25" customHeight="1" spans="1:13">
      <c r="A20" s="91" t="s">
        <v>136</v>
      </c>
      <c r="B20" s="91"/>
      <c r="C20" s="91"/>
      <c r="D20" s="91"/>
      <c r="E20" s="47" t="s">
        <v>137</v>
      </c>
      <c r="F20" s="94">
        <v>20320.32</v>
      </c>
      <c r="G20" s="92">
        <v>20320.32</v>
      </c>
      <c r="H20" s="92">
        <v>20320.32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</row>
    <row r="21" ht="20.25" customHeight="1" spans="1:13">
      <c r="A21" s="91"/>
      <c r="B21" s="91" t="s">
        <v>138</v>
      </c>
      <c r="C21" s="91"/>
      <c r="D21" s="91"/>
      <c r="E21" s="47" t="s">
        <v>139</v>
      </c>
      <c r="F21" s="94">
        <v>20320.32</v>
      </c>
      <c r="G21" s="92">
        <v>20320.32</v>
      </c>
      <c r="H21" s="92">
        <v>20320.32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</row>
    <row r="22" ht="20.25" customHeight="1" spans="1:13">
      <c r="A22" s="91" t="s">
        <v>140</v>
      </c>
      <c r="B22" s="91" t="s">
        <v>141</v>
      </c>
      <c r="C22" s="91" t="s">
        <v>119</v>
      </c>
      <c r="D22" s="91" t="s">
        <v>120</v>
      </c>
      <c r="E22" s="47" t="s">
        <v>142</v>
      </c>
      <c r="F22" s="94">
        <v>20320.32</v>
      </c>
      <c r="G22" s="92">
        <v>20320.32</v>
      </c>
      <c r="H22" s="92">
        <v>20320.32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</row>
  </sheetData>
  <sheetProtection formatCells="0" formatColumns="0" formatRows="0"/>
  <mergeCells count="16">
    <mergeCell ref="A2:M2"/>
    <mergeCell ref="A4:C4"/>
    <mergeCell ref="G4:K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M4:M6"/>
  </mergeCells>
  <pageMargins left="0.749305555555556" right="0.749305555555556" top="0.999305555555556" bottom="0.999305555555556" header="0.511805555555556" footer="0.511805555555556"/>
  <pageSetup paperSize="9" scale="93" fitToHeight="10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45"/>
  <sheetViews>
    <sheetView showGridLines="0" workbookViewId="0">
      <selection activeCell="K1" sqref="K1"/>
    </sheetView>
  </sheetViews>
  <sheetFormatPr defaultColWidth="9" defaultRowHeight="11.25"/>
  <cols>
    <col min="1" max="1" width="48.6666666666667" customWidth="1"/>
    <col min="2" max="2" width="22.3333333333333" customWidth="1"/>
    <col min="3" max="3" width="44.5" customWidth="1"/>
    <col min="4" max="4" width="42.3333333333333" customWidth="1"/>
    <col min="5" max="5" width="46.1666666666667" customWidth="1"/>
    <col min="6" max="6" width="37.5" customWidth="1"/>
  </cols>
  <sheetData>
    <row r="1" ht="12" customHeight="1" spans="1:256">
      <c r="A1" s="126"/>
      <c r="B1" s="126"/>
      <c r="C1" s="126"/>
      <c r="D1" s="126"/>
      <c r="E1" s="126"/>
      <c r="F1" s="127" t="s">
        <v>143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  <c r="IV1" s="126"/>
    </row>
    <row r="2" ht="33" customHeight="1" spans="1:256">
      <c r="A2" s="128" t="s">
        <v>144</v>
      </c>
      <c r="B2" s="129"/>
      <c r="C2" s="130"/>
      <c r="D2" s="129"/>
      <c r="E2" s="129"/>
      <c r="F2" s="129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</row>
    <row r="3" ht="15" customHeight="1" spans="1:256">
      <c r="A3" s="131"/>
      <c r="B3" s="126"/>
      <c r="C3" s="126"/>
      <c r="D3" s="126"/>
      <c r="E3" s="126"/>
      <c r="F3" s="132" t="s">
        <v>16</v>
      </c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</row>
    <row r="4" ht="19.5" customHeight="1" spans="1:256">
      <c r="A4" s="133" t="s">
        <v>17</v>
      </c>
      <c r="B4" s="133"/>
      <c r="C4" s="134" t="s">
        <v>18</v>
      </c>
      <c r="D4" s="134"/>
      <c r="E4" s="134"/>
      <c r="F4" s="134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</row>
    <row r="5" ht="19.5" customHeight="1" spans="1:256">
      <c r="A5" s="133" t="s">
        <v>19</v>
      </c>
      <c r="B5" s="135" t="s">
        <v>90</v>
      </c>
      <c r="C5" s="136" t="s">
        <v>21</v>
      </c>
      <c r="D5" s="137" t="s">
        <v>22</v>
      </c>
      <c r="E5" s="136" t="s">
        <v>23</v>
      </c>
      <c r="F5" s="133" t="s">
        <v>22</v>
      </c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</row>
    <row r="6" s="14" customFormat="1" ht="19.5" customHeight="1" spans="1:256">
      <c r="A6" s="138" t="s">
        <v>24</v>
      </c>
      <c r="B6" s="139">
        <v>630449.36</v>
      </c>
      <c r="C6" s="140" t="s">
        <v>25</v>
      </c>
      <c r="D6" s="139">
        <v>510449.36</v>
      </c>
      <c r="E6" s="140" t="s">
        <v>26</v>
      </c>
      <c r="F6" s="141">
        <v>568116.8</v>
      </c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</row>
    <row r="7" s="14" customFormat="1" ht="19.5" customHeight="1" spans="1:256">
      <c r="A7" s="138" t="s">
        <v>27</v>
      </c>
      <c r="B7" s="139">
        <v>630449.36</v>
      </c>
      <c r="C7" s="140" t="s">
        <v>28</v>
      </c>
      <c r="D7" s="139">
        <v>510449.36</v>
      </c>
      <c r="E7" s="140" t="s">
        <v>29</v>
      </c>
      <c r="F7" s="139">
        <v>0</v>
      </c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s="14" customFormat="1" ht="19.5" customHeight="1" spans="1:256">
      <c r="A8" s="138" t="s">
        <v>30</v>
      </c>
      <c r="B8" s="142">
        <v>0</v>
      </c>
      <c r="C8" s="140" t="s">
        <v>31</v>
      </c>
      <c r="D8" s="142">
        <v>412677.36</v>
      </c>
      <c r="E8" s="140" t="s">
        <v>32</v>
      </c>
      <c r="F8" s="142">
        <v>0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</row>
    <row r="9" s="14" customFormat="1" ht="19.5" customHeight="1" spans="1:256">
      <c r="A9" s="138" t="s">
        <v>33</v>
      </c>
      <c r="B9" s="143">
        <v>0</v>
      </c>
      <c r="C9" s="140" t="s">
        <v>34</v>
      </c>
      <c r="D9" s="144">
        <v>15000</v>
      </c>
      <c r="E9" s="140" t="s">
        <v>35</v>
      </c>
      <c r="F9" s="144">
        <v>0</v>
      </c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  <c r="IV9" s="131"/>
    </row>
    <row r="10" s="14" customFormat="1" ht="19.5" customHeight="1" spans="1:256">
      <c r="A10" s="138" t="s">
        <v>36</v>
      </c>
      <c r="B10" s="139">
        <v>0</v>
      </c>
      <c r="C10" s="140" t="s">
        <v>37</v>
      </c>
      <c r="D10" s="144">
        <v>32772</v>
      </c>
      <c r="E10" s="140" t="s">
        <v>38</v>
      </c>
      <c r="F10" s="144">
        <v>0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</row>
    <row r="11" s="14" customFormat="1" ht="19.5" customHeight="1" spans="1:256">
      <c r="A11" s="138"/>
      <c r="B11" s="145"/>
      <c r="C11" s="140" t="s">
        <v>39</v>
      </c>
      <c r="D11" s="144">
        <v>50000</v>
      </c>
      <c r="E11" s="140" t="s">
        <v>40</v>
      </c>
      <c r="F11" s="143">
        <v>0</v>
      </c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</row>
    <row r="12" s="14" customFormat="1" ht="19.5" customHeight="1" spans="1:256">
      <c r="A12" s="138"/>
      <c r="B12" s="145"/>
      <c r="C12" s="140" t="s">
        <v>41</v>
      </c>
      <c r="D12" s="144">
        <v>0</v>
      </c>
      <c r="E12" s="140" t="s">
        <v>42</v>
      </c>
      <c r="F12" s="139">
        <v>0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</row>
    <row r="13" s="14" customFormat="1" ht="19.5" customHeight="1" spans="1:256">
      <c r="A13" s="138"/>
      <c r="B13" s="139"/>
      <c r="C13" s="140"/>
      <c r="D13" s="146"/>
      <c r="E13" s="140" t="s">
        <v>44</v>
      </c>
      <c r="F13" s="139">
        <v>26772</v>
      </c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  <c r="IU13" s="131"/>
      <c r="IV13" s="131"/>
    </row>
    <row r="14" s="14" customFormat="1" ht="19.5" customHeight="1" spans="1:256">
      <c r="A14" s="138"/>
      <c r="B14" s="139"/>
      <c r="C14" s="140"/>
      <c r="D14" s="146"/>
      <c r="E14" s="140" t="s">
        <v>46</v>
      </c>
      <c r="F14" s="142">
        <v>0</v>
      </c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</row>
    <row r="15" s="14" customFormat="1" ht="19.5" customHeight="1" spans="1:256">
      <c r="A15" s="138"/>
      <c r="B15" s="139"/>
      <c r="C15" s="140" t="s">
        <v>48</v>
      </c>
      <c r="D15" s="144">
        <v>120000</v>
      </c>
      <c r="E15" s="140" t="s">
        <v>49</v>
      </c>
      <c r="F15" s="143">
        <v>15240.24</v>
      </c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  <c r="IU15" s="131"/>
      <c r="IV15" s="131"/>
    </row>
    <row r="16" s="14" customFormat="1" ht="19.5" customHeight="1" spans="1:256">
      <c r="A16" s="138"/>
      <c r="B16" s="142"/>
      <c r="C16" s="140" t="s">
        <v>51</v>
      </c>
      <c r="D16" s="144">
        <v>0</v>
      </c>
      <c r="E16" s="140" t="s">
        <v>52</v>
      </c>
      <c r="F16" s="139">
        <v>0</v>
      </c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131"/>
      <c r="IU16" s="131"/>
      <c r="IV16" s="131"/>
    </row>
    <row r="17" s="14" customFormat="1" ht="19.5" customHeight="1" spans="1:256">
      <c r="A17" s="138"/>
      <c r="B17" s="147"/>
      <c r="C17" s="140" t="s">
        <v>53</v>
      </c>
      <c r="D17" s="144">
        <v>120000</v>
      </c>
      <c r="E17" s="140" t="s">
        <v>54</v>
      </c>
      <c r="F17" s="142">
        <v>0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  <c r="IT17" s="131"/>
      <c r="IU17" s="131"/>
      <c r="IV17" s="131"/>
    </row>
    <row r="18" s="14" customFormat="1" ht="19.5" customHeight="1" spans="1:256">
      <c r="A18" s="138"/>
      <c r="B18" s="142"/>
      <c r="C18" s="140" t="s">
        <v>56</v>
      </c>
      <c r="D18" s="144">
        <v>0</v>
      </c>
      <c r="E18" s="140" t="s">
        <v>57</v>
      </c>
      <c r="F18" s="143">
        <v>0</v>
      </c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  <c r="HW18" s="131"/>
      <c r="HX18" s="131"/>
      <c r="HY18" s="131"/>
      <c r="HZ18" s="131"/>
      <c r="IA18" s="131"/>
      <c r="IB18" s="131"/>
      <c r="IC18" s="131"/>
      <c r="ID18" s="131"/>
      <c r="IE18" s="131"/>
      <c r="IF18" s="131"/>
      <c r="IG18" s="131"/>
      <c r="IH18" s="131"/>
      <c r="II18" s="131"/>
      <c r="IJ18" s="131"/>
      <c r="IK18" s="131"/>
      <c r="IL18" s="131"/>
      <c r="IM18" s="131"/>
      <c r="IN18" s="131"/>
      <c r="IO18" s="131"/>
      <c r="IP18" s="131"/>
      <c r="IQ18" s="131"/>
      <c r="IR18" s="131"/>
      <c r="IS18" s="131"/>
      <c r="IT18" s="131"/>
      <c r="IU18" s="131"/>
      <c r="IV18" s="131"/>
    </row>
    <row r="19" s="14" customFormat="1" ht="19.5" customHeight="1" spans="1:256">
      <c r="A19" s="138"/>
      <c r="B19" s="144"/>
      <c r="C19" s="140" t="s">
        <v>145</v>
      </c>
      <c r="D19" s="144">
        <v>0</v>
      </c>
      <c r="E19" s="140" t="s">
        <v>60</v>
      </c>
      <c r="F19" s="139">
        <v>0</v>
      </c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  <c r="HW19" s="131"/>
      <c r="HX19" s="131"/>
      <c r="HY19" s="131"/>
      <c r="HZ19" s="131"/>
      <c r="IA19" s="131"/>
      <c r="IB19" s="131"/>
      <c r="IC19" s="131"/>
      <c r="ID19" s="131"/>
      <c r="IE19" s="131"/>
      <c r="IF19" s="131"/>
      <c r="IG19" s="131"/>
      <c r="IH19" s="131"/>
      <c r="II19" s="131"/>
      <c r="IJ19" s="131"/>
      <c r="IK19" s="131"/>
      <c r="IL19" s="131"/>
      <c r="IM19" s="131"/>
      <c r="IN19" s="131"/>
      <c r="IO19" s="131"/>
      <c r="IP19" s="131"/>
      <c r="IQ19" s="131"/>
      <c r="IR19" s="131"/>
      <c r="IS19" s="131"/>
      <c r="IT19" s="131"/>
      <c r="IU19" s="131"/>
      <c r="IV19" s="131"/>
    </row>
    <row r="20" s="14" customFormat="1" ht="19.5" customHeight="1" spans="1:256">
      <c r="A20" s="138"/>
      <c r="B20" s="148"/>
      <c r="C20" s="140" t="s">
        <v>146</v>
      </c>
      <c r="D20" s="144">
        <v>0</v>
      </c>
      <c r="E20" s="140" t="s">
        <v>62</v>
      </c>
      <c r="F20" s="142">
        <v>0</v>
      </c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1"/>
      <c r="GK20" s="131"/>
      <c r="GL20" s="131"/>
      <c r="GM20" s="131"/>
      <c r="GN20" s="131"/>
      <c r="GO20" s="131"/>
      <c r="GP20" s="131"/>
      <c r="GQ20" s="131"/>
      <c r="GR20" s="131"/>
      <c r="GS20" s="131"/>
      <c r="GT20" s="131"/>
      <c r="GU20" s="131"/>
      <c r="GV20" s="131"/>
      <c r="GW20" s="131"/>
      <c r="GX20" s="131"/>
      <c r="GY20" s="131"/>
      <c r="GZ20" s="131"/>
      <c r="HA20" s="131"/>
      <c r="HB20" s="131"/>
      <c r="HC20" s="131"/>
      <c r="HD20" s="131"/>
      <c r="HE20" s="131"/>
      <c r="HF20" s="131"/>
      <c r="HG20" s="131"/>
      <c r="HH20" s="131"/>
      <c r="HI20" s="131"/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  <c r="IF20" s="131"/>
      <c r="IG20" s="131"/>
      <c r="IH20" s="131"/>
      <c r="II20" s="131"/>
      <c r="IJ20" s="131"/>
      <c r="IK20" s="131"/>
      <c r="IL20" s="131"/>
      <c r="IM20" s="131"/>
      <c r="IN20" s="131"/>
      <c r="IO20" s="131"/>
      <c r="IP20" s="131"/>
      <c r="IQ20" s="131"/>
      <c r="IR20" s="131"/>
      <c r="IS20" s="131"/>
      <c r="IT20" s="131"/>
      <c r="IU20" s="131"/>
      <c r="IV20" s="131"/>
    </row>
    <row r="21" s="14" customFormat="1" ht="19.5" customHeight="1" spans="1:256">
      <c r="A21" s="149"/>
      <c r="B21" s="150"/>
      <c r="C21" s="140" t="s">
        <v>147</v>
      </c>
      <c r="D21" s="144">
        <v>0</v>
      </c>
      <c r="E21" s="140" t="s">
        <v>64</v>
      </c>
      <c r="F21" s="143">
        <v>0</v>
      </c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1"/>
      <c r="HI21" s="131"/>
      <c r="HJ21" s="131"/>
      <c r="HK21" s="131"/>
      <c r="HL21" s="131"/>
      <c r="HM21" s="131"/>
      <c r="HN21" s="131"/>
      <c r="HO21" s="131"/>
      <c r="HP21" s="131"/>
      <c r="HQ21" s="131"/>
      <c r="HR21" s="131"/>
      <c r="HS21" s="131"/>
      <c r="HT21" s="131"/>
      <c r="HU21" s="131"/>
      <c r="HV21" s="131"/>
      <c r="HW21" s="131"/>
      <c r="HX21" s="131"/>
      <c r="HY21" s="131"/>
      <c r="HZ21" s="131"/>
      <c r="IA21" s="131"/>
      <c r="IB21" s="131"/>
      <c r="IC21" s="131"/>
      <c r="ID21" s="131"/>
      <c r="IE21" s="131"/>
      <c r="IF21" s="131"/>
      <c r="IG21" s="131"/>
      <c r="IH21" s="131"/>
      <c r="II21" s="131"/>
      <c r="IJ21" s="131"/>
      <c r="IK21" s="131"/>
      <c r="IL21" s="131"/>
      <c r="IM21" s="131"/>
      <c r="IN21" s="131"/>
      <c r="IO21" s="131"/>
      <c r="IP21" s="131"/>
      <c r="IQ21" s="131"/>
      <c r="IR21" s="131"/>
      <c r="IS21" s="131"/>
      <c r="IT21" s="131"/>
      <c r="IU21" s="131"/>
      <c r="IV21" s="131"/>
    </row>
    <row r="22" s="14" customFormat="1" ht="19.5" customHeight="1" spans="1:256">
      <c r="A22" s="138"/>
      <c r="B22" s="146"/>
      <c r="C22" s="140" t="s">
        <v>148</v>
      </c>
      <c r="D22" s="144">
        <v>0</v>
      </c>
      <c r="E22" s="140" t="s">
        <v>66</v>
      </c>
      <c r="F22" s="139">
        <v>0</v>
      </c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  <c r="IJ22" s="131"/>
      <c r="IK22" s="131"/>
      <c r="IL22" s="131"/>
      <c r="IM22" s="131"/>
      <c r="IN22" s="131"/>
      <c r="IO22" s="131"/>
      <c r="IP22" s="131"/>
      <c r="IQ22" s="131"/>
      <c r="IR22" s="131"/>
      <c r="IS22" s="131"/>
      <c r="IT22" s="131"/>
      <c r="IU22" s="131"/>
      <c r="IV22" s="131"/>
    </row>
    <row r="23" s="14" customFormat="1" ht="19.5" customHeight="1" spans="1:256">
      <c r="A23" s="138"/>
      <c r="B23" s="146"/>
      <c r="C23" s="140" t="s">
        <v>149</v>
      </c>
      <c r="D23" s="144">
        <v>0</v>
      </c>
      <c r="E23" s="140" t="s">
        <v>68</v>
      </c>
      <c r="F23" s="139">
        <v>0</v>
      </c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  <c r="DN23" s="131"/>
      <c r="DO23" s="131"/>
      <c r="DP23" s="131"/>
      <c r="DQ23" s="131"/>
      <c r="DR23" s="131"/>
      <c r="DS23" s="131"/>
      <c r="DT23" s="131"/>
      <c r="DU23" s="131"/>
      <c r="DV23" s="131"/>
      <c r="DW23" s="131"/>
      <c r="DX23" s="131"/>
      <c r="DY23" s="131"/>
      <c r="DZ23" s="131"/>
      <c r="EA23" s="131"/>
      <c r="EB23" s="131"/>
      <c r="EC23" s="131"/>
      <c r="ED23" s="131"/>
      <c r="EE23" s="131"/>
      <c r="EF23" s="131"/>
      <c r="EG23" s="131"/>
      <c r="EH23" s="131"/>
      <c r="EI23" s="131"/>
      <c r="EJ23" s="131"/>
      <c r="EK23" s="131"/>
      <c r="EL23" s="131"/>
      <c r="EM23" s="131"/>
      <c r="EN23" s="131"/>
      <c r="EO23" s="131"/>
      <c r="EP23" s="131"/>
      <c r="EQ23" s="131"/>
      <c r="ER23" s="131"/>
      <c r="ES23" s="131"/>
      <c r="ET23" s="131"/>
      <c r="EU23" s="131"/>
      <c r="EV23" s="131"/>
      <c r="EW23" s="131"/>
      <c r="EX23" s="131"/>
      <c r="EY23" s="131"/>
      <c r="EZ23" s="131"/>
      <c r="FA23" s="131"/>
      <c r="FB23" s="131"/>
      <c r="FC23" s="131"/>
      <c r="FD23" s="131"/>
      <c r="FE23" s="131"/>
      <c r="FF23" s="131"/>
      <c r="FG23" s="131"/>
      <c r="FH23" s="131"/>
      <c r="FI23" s="131"/>
      <c r="FJ23" s="131"/>
      <c r="FK23" s="131"/>
      <c r="FL23" s="131"/>
      <c r="FM23" s="131"/>
      <c r="FN23" s="131"/>
      <c r="FO23" s="131"/>
      <c r="FP23" s="131"/>
      <c r="FQ23" s="131"/>
      <c r="FR23" s="131"/>
      <c r="FS23" s="131"/>
      <c r="FT23" s="131"/>
      <c r="FU23" s="131"/>
      <c r="FV23" s="131"/>
      <c r="FW23" s="131"/>
      <c r="FX23" s="131"/>
      <c r="FY23" s="131"/>
      <c r="FZ23" s="131"/>
      <c r="GA23" s="131"/>
      <c r="GB23" s="131"/>
      <c r="GC23" s="131"/>
      <c r="GD23" s="131"/>
      <c r="GE23" s="131"/>
      <c r="GF23" s="131"/>
      <c r="GG23" s="131"/>
      <c r="GH23" s="131"/>
      <c r="GI23" s="131"/>
      <c r="GJ23" s="131"/>
      <c r="GK23" s="131"/>
      <c r="GL23" s="131"/>
      <c r="GM23" s="131"/>
      <c r="GN23" s="131"/>
      <c r="GO23" s="131"/>
      <c r="GP23" s="131"/>
      <c r="GQ23" s="131"/>
      <c r="GR23" s="131"/>
      <c r="GS23" s="131"/>
      <c r="GT23" s="131"/>
      <c r="GU23" s="131"/>
      <c r="GV23" s="131"/>
      <c r="GW23" s="131"/>
      <c r="GX23" s="131"/>
      <c r="GY23" s="131"/>
      <c r="GZ23" s="131"/>
      <c r="HA23" s="131"/>
      <c r="HB23" s="131"/>
      <c r="HC23" s="131"/>
      <c r="HD23" s="131"/>
      <c r="HE23" s="131"/>
      <c r="HF23" s="131"/>
      <c r="HG23" s="131"/>
      <c r="HH23" s="131"/>
      <c r="HI23" s="131"/>
      <c r="HJ23" s="131"/>
      <c r="HK23" s="131"/>
      <c r="HL23" s="131"/>
      <c r="HM23" s="131"/>
      <c r="HN23" s="131"/>
      <c r="HO23" s="131"/>
      <c r="HP23" s="131"/>
      <c r="HQ23" s="131"/>
      <c r="HR23" s="131"/>
      <c r="HS23" s="131"/>
      <c r="HT23" s="131"/>
      <c r="HU23" s="131"/>
      <c r="HV23" s="131"/>
      <c r="HW23" s="131"/>
      <c r="HX23" s="131"/>
      <c r="HY23" s="131"/>
      <c r="HZ23" s="131"/>
      <c r="IA23" s="131"/>
      <c r="IB23" s="131"/>
      <c r="IC23" s="131"/>
      <c r="ID23" s="131"/>
      <c r="IE23" s="131"/>
      <c r="IF23" s="131"/>
      <c r="IG23" s="131"/>
      <c r="IH23" s="131"/>
      <c r="II23" s="131"/>
      <c r="IJ23" s="131"/>
      <c r="IK23" s="131"/>
      <c r="IL23" s="131"/>
      <c r="IM23" s="131"/>
      <c r="IN23" s="131"/>
      <c r="IO23" s="131"/>
      <c r="IP23" s="131"/>
      <c r="IQ23" s="131"/>
      <c r="IR23" s="131"/>
      <c r="IS23" s="131"/>
      <c r="IT23" s="131"/>
      <c r="IU23" s="131"/>
      <c r="IV23" s="131"/>
    </row>
    <row r="24" s="14" customFormat="1" ht="19.5" customHeight="1" spans="1:256">
      <c r="A24" s="138"/>
      <c r="B24" s="146"/>
      <c r="C24" s="151" t="s">
        <v>150</v>
      </c>
      <c r="D24" s="144">
        <v>0</v>
      </c>
      <c r="E24" s="152" t="s">
        <v>70</v>
      </c>
      <c r="F24" s="139">
        <v>0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1"/>
      <c r="DP24" s="131"/>
      <c r="DQ24" s="131"/>
      <c r="DR24" s="131"/>
      <c r="DS24" s="131"/>
      <c r="DT24" s="131"/>
      <c r="DU24" s="131"/>
      <c r="DV24" s="131"/>
      <c r="DW24" s="131"/>
      <c r="DX24" s="131"/>
      <c r="DY24" s="131"/>
      <c r="DZ24" s="131"/>
      <c r="EA24" s="131"/>
      <c r="EB24" s="131"/>
      <c r="EC24" s="131"/>
      <c r="ED24" s="131"/>
      <c r="EE24" s="131"/>
      <c r="EF24" s="131"/>
      <c r="EG24" s="131"/>
      <c r="EH24" s="131"/>
      <c r="EI24" s="131"/>
      <c r="EJ24" s="131"/>
      <c r="EK24" s="131"/>
      <c r="EL24" s="131"/>
      <c r="EM24" s="131"/>
      <c r="EN24" s="131"/>
      <c r="EO24" s="131"/>
      <c r="EP24" s="131"/>
      <c r="EQ24" s="131"/>
      <c r="ER24" s="131"/>
      <c r="ES24" s="131"/>
      <c r="ET24" s="131"/>
      <c r="EU24" s="131"/>
      <c r="EV24" s="131"/>
      <c r="EW24" s="131"/>
      <c r="EX24" s="131"/>
      <c r="EY24" s="131"/>
      <c r="EZ24" s="131"/>
      <c r="FA24" s="131"/>
      <c r="FB24" s="131"/>
      <c r="FC24" s="131"/>
      <c r="FD24" s="131"/>
      <c r="FE24" s="131"/>
      <c r="FF24" s="131"/>
      <c r="FG24" s="131"/>
      <c r="FH24" s="131"/>
      <c r="FI24" s="131"/>
      <c r="FJ24" s="131"/>
      <c r="FK24" s="131"/>
      <c r="FL24" s="131"/>
      <c r="FM24" s="131"/>
      <c r="FN24" s="131"/>
      <c r="FO24" s="131"/>
      <c r="FP24" s="131"/>
      <c r="FQ24" s="131"/>
      <c r="FR24" s="131"/>
      <c r="FS24" s="131"/>
      <c r="FT24" s="131"/>
      <c r="FU24" s="131"/>
      <c r="FV24" s="131"/>
      <c r="FW24" s="131"/>
      <c r="FX24" s="131"/>
      <c r="FY24" s="131"/>
      <c r="FZ24" s="131"/>
      <c r="GA24" s="131"/>
      <c r="GB24" s="131"/>
      <c r="GC24" s="131"/>
      <c r="GD24" s="131"/>
      <c r="GE24" s="131"/>
      <c r="GF24" s="131"/>
      <c r="GG24" s="131"/>
      <c r="GH24" s="131"/>
      <c r="GI24" s="131"/>
      <c r="GJ24" s="131"/>
      <c r="GK24" s="131"/>
      <c r="GL24" s="131"/>
      <c r="GM24" s="131"/>
      <c r="GN24" s="131"/>
      <c r="GO24" s="131"/>
      <c r="GP24" s="131"/>
      <c r="GQ24" s="131"/>
      <c r="GR24" s="131"/>
      <c r="GS24" s="131"/>
      <c r="GT24" s="131"/>
      <c r="GU24" s="131"/>
      <c r="GV24" s="131"/>
      <c r="GW24" s="131"/>
      <c r="GX24" s="131"/>
      <c r="GY24" s="131"/>
      <c r="GZ24" s="131"/>
      <c r="HA24" s="131"/>
      <c r="HB24" s="131"/>
      <c r="HC24" s="131"/>
      <c r="HD24" s="131"/>
      <c r="HE24" s="131"/>
      <c r="HF24" s="131"/>
      <c r="HG24" s="131"/>
      <c r="HH24" s="131"/>
      <c r="HI24" s="131"/>
      <c r="HJ24" s="131"/>
      <c r="HK24" s="131"/>
      <c r="HL24" s="131"/>
      <c r="HM24" s="131"/>
      <c r="HN24" s="131"/>
      <c r="HO24" s="131"/>
      <c r="HP24" s="131"/>
      <c r="HQ24" s="131"/>
      <c r="HR24" s="131"/>
      <c r="HS24" s="131"/>
      <c r="HT24" s="131"/>
      <c r="HU24" s="131"/>
      <c r="HV24" s="131"/>
      <c r="HW24" s="131"/>
      <c r="HX24" s="131"/>
      <c r="HY24" s="131"/>
      <c r="HZ24" s="131"/>
      <c r="IA24" s="131"/>
      <c r="IB24" s="131"/>
      <c r="IC24" s="131"/>
      <c r="ID24" s="131"/>
      <c r="IE24" s="131"/>
      <c r="IF24" s="131"/>
      <c r="IG24" s="131"/>
      <c r="IH24" s="131"/>
      <c r="II24" s="131"/>
      <c r="IJ24" s="131"/>
      <c r="IK24" s="131"/>
      <c r="IL24" s="131"/>
      <c r="IM24" s="131"/>
      <c r="IN24" s="131"/>
      <c r="IO24" s="131"/>
      <c r="IP24" s="131"/>
      <c r="IQ24" s="131"/>
      <c r="IR24" s="131"/>
      <c r="IS24" s="131"/>
      <c r="IT24" s="131"/>
      <c r="IU24" s="131"/>
      <c r="IV24" s="131"/>
    </row>
    <row r="25" s="14" customFormat="1" ht="19.5" customHeight="1" spans="1:256">
      <c r="A25" s="138"/>
      <c r="B25" s="146"/>
      <c r="C25" s="140" t="s">
        <v>69</v>
      </c>
      <c r="D25" s="144">
        <v>0</v>
      </c>
      <c r="E25" s="140" t="s">
        <v>72</v>
      </c>
      <c r="F25" s="139">
        <v>20320.32</v>
      </c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1"/>
      <c r="EC25" s="131"/>
      <c r="ED25" s="131"/>
      <c r="EE25" s="131"/>
      <c r="EF25" s="131"/>
      <c r="EG25" s="131"/>
      <c r="EH25" s="131"/>
      <c r="EI25" s="131"/>
      <c r="EJ25" s="131"/>
      <c r="EK25" s="131"/>
      <c r="EL25" s="131"/>
      <c r="EM25" s="131"/>
      <c r="EN25" s="131"/>
      <c r="EO25" s="131"/>
      <c r="EP25" s="131"/>
      <c r="EQ25" s="131"/>
      <c r="ER25" s="131"/>
      <c r="ES25" s="131"/>
      <c r="ET25" s="131"/>
      <c r="EU25" s="131"/>
      <c r="EV25" s="131"/>
      <c r="EW25" s="131"/>
      <c r="EX25" s="131"/>
      <c r="EY25" s="131"/>
      <c r="EZ25" s="131"/>
      <c r="FA25" s="131"/>
      <c r="FB25" s="131"/>
      <c r="FC25" s="131"/>
      <c r="FD25" s="131"/>
      <c r="FE25" s="131"/>
      <c r="FF25" s="131"/>
      <c r="FG25" s="131"/>
      <c r="FH25" s="131"/>
      <c r="FI25" s="131"/>
      <c r="FJ25" s="131"/>
      <c r="FK25" s="131"/>
      <c r="FL25" s="131"/>
      <c r="FM25" s="131"/>
      <c r="FN25" s="131"/>
      <c r="FO25" s="131"/>
      <c r="FP25" s="131"/>
      <c r="FQ25" s="131"/>
      <c r="FR25" s="131"/>
      <c r="FS25" s="131"/>
      <c r="FT25" s="131"/>
      <c r="FU25" s="131"/>
      <c r="FV25" s="131"/>
      <c r="FW25" s="131"/>
      <c r="FX25" s="131"/>
      <c r="FY25" s="131"/>
      <c r="FZ25" s="131"/>
      <c r="GA25" s="131"/>
      <c r="GB25" s="131"/>
      <c r="GC25" s="131"/>
      <c r="GD25" s="131"/>
      <c r="GE25" s="131"/>
      <c r="GF25" s="131"/>
      <c r="GG25" s="131"/>
      <c r="GH25" s="131"/>
      <c r="GI25" s="131"/>
      <c r="GJ25" s="131"/>
      <c r="GK25" s="131"/>
      <c r="GL25" s="131"/>
      <c r="GM25" s="131"/>
      <c r="GN25" s="131"/>
      <c r="GO25" s="131"/>
      <c r="GP25" s="131"/>
      <c r="GQ25" s="131"/>
      <c r="GR25" s="131"/>
      <c r="GS25" s="131"/>
      <c r="GT25" s="131"/>
      <c r="GU25" s="131"/>
      <c r="GV25" s="131"/>
      <c r="GW25" s="131"/>
      <c r="GX25" s="131"/>
      <c r="GY25" s="131"/>
      <c r="GZ25" s="131"/>
      <c r="HA25" s="131"/>
      <c r="HB25" s="131"/>
      <c r="HC25" s="131"/>
      <c r="HD25" s="131"/>
      <c r="HE25" s="131"/>
      <c r="HF25" s="131"/>
      <c r="HG25" s="131"/>
      <c r="HH25" s="131"/>
      <c r="HI25" s="131"/>
      <c r="HJ25" s="131"/>
      <c r="HK25" s="131"/>
      <c r="HL25" s="131"/>
      <c r="HM25" s="131"/>
      <c r="HN25" s="131"/>
      <c r="HO25" s="131"/>
      <c r="HP25" s="131"/>
      <c r="HQ25" s="131"/>
      <c r="HR25" s="131"/>
      <c r="HS25" s="131"/>
      <c r="HT25" s="131"/>
      <c r="HU25" s="131"/>
      <c r="HV25" s="131"/>
      <c r="HW25" s="131"/>
      <c r="HX25" s="131"/>
      <c r="HY25" s="131"/>
      <c r="HZ25" s="131"/>
      <c r="IA25" s="131"/>
      <c r="IB25" s="131"/>
      <c r="IC25" s="131"/>
      <c r="ID25" s="131"/>
      <c r="IE25" s="131"/>
      <c r="IF25" s="131"/>
      <c r="IG25" s="131"/>
      <c r="IH25" s="131"/>
      <c r="II25" s="131"/>
      <c r="IJ25" s="131"/>
      <c r="IK25" s="131"/>
      <c r="IL25" s="131"/>
      <c r="IM25" s="131"/>
      <c r="IN25" s="131"/>
      <c r="IO25" s="131"/>
      <c r="IP25" s="131"/>
      <c r="IQ25" s="131"/>
      <c r="IR25" s="131"/>
      <c r="IS25" s="131"/>
      <c r="IT25" s="131"/>
      <c r="IU25" s="131"/>
      <c r="IV25" s="131"/>
    </row>
    <row r="26" s="14" customFormat="1" ht="19.5" customHeight="1" spans="1:256">
      <c r="A26" s="153"/>
      <c r="B26" s="154"/>
      <c r="C26" s="138" t="s">
        <v>71</v>
      </c>
      <c r="D26" s="144">
        <v>0</v>
      </c>
      <c r="E26" s="138" t="s">
        <v>73</v>
      </c>
      <c r="F26" s="139">
        <v>0</v>
      </c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131"/>
      <c r="DQ26" s="131"/>
      <c r="DR26" s="131"/>
      <c r="DS26" s="131"/>
      <c r="DT26" s="131"/>
      <c r="DU26" s="131"/>
      <c r="DV26" s="131"/>
      <c r="DW26" s="131"/>
      <c r="DX26" s="131"/>
      <c r="DY26" s="131"/>
      <c r="DZ26" s="131"/>
      <c r="EA26" s="131"/>
      <c r="EB26" s="131"/>
      <c r="EC26" s="131"/>
      <c r="ED26" s="131"/>
      <c r="EE26" s="131"/>
      <c r="EF26" s="131"/>
      <c r="EG26" s="131"/>
      <c r="EH26" s="131"/>
      <c r="EI26" s="131"/>
      <c r="EJ26" s="131"/>
      <c r="EK26" s="131"/>
      <c r="EL26" s="131"/>
      <c r="EM26" s="131"/>
      <c r="EN26" s="131"/>
      <c r="EO26" s="131"/>
      <c r="EP26" s="131"/>
      <c r="EQ26" s="131"/>
      <c r="ER26" s="131"/>
      <c r="ES26" s="131"/>
      <c r="ET26" s="131"/>
      <c r="EU26" s="131"/>
      <c r="EV26" s="131"/>
      <c r="EW26" s="131"/>
      <c r="EX26" s="131"/>
      <c r="EY26" s="131"/>
      <c r="EZ26" s="131"/>
      <c r="FA26" s="131"/>
      <c r="FB26" s="131"/>
      <c r="FC26" s="131"/>
      <c r="FD26" s="131"/>
      <c r="FE26" s="131"/>
      <c r="FF26" s="131"/>
      <c r="FG26" s="131"/>
      <c r="FH26" s="131"/>
      <c r="FI26" s="131"/>
      <c r="FJ26" s="131"/>
      <c r="FK26" s="131"/>
      <c r="FL26" s="131"/>
      <c r="FM26" s="131"/>
      <c r="FN26" s="131"/>
      <c r="FO26" s="131"/>
      <c r="FP26" s="131"/>
      <c r="FQ26" s="131"/>
      <c r="FR26" s="131"/>
      <c r="FS26" s="131"/>
      <c r="FT26" s="131"/>
      <c r="FU26" s="131"/>
      <c r="FV26" s="131"/>
      <c r="FW26" s="131"/>
      <c r="FX26" s="131"/>
      <c r="FY26" s="131"/>
      <c r="FZ26" s="131"/>
      <c r="GA26" s="131"/>
      <c r="GB26" s="131"/>
      <c r="GC26" s="131"/>
      <c r="GD26" s="131"/>
      <c r="GE26" s="131"/>
      <c r="GF26" s="131"/>
      <c r="GG26" s="131"/>
      <c r="GH26" s="131"/>
      <c r="GI26" s="131"/>
      <c r="GJ26" s="131"/>
      <c r="GK26" s="131"/>
      <c r="GL26" s="131"/>
      <c r="GM26" s="131"/>
      <c r="GN26" s="131"/>
      <c r="GO26" s="131"/>
      <c r="GP26" s="131"/>
      <c r="GQ26" s="131"/>
      <c r="GR26" s="131"/>
      <c r="GS26" s="131"/>
      <c r="GT26" s="131"/>
      <c r="GU26" s="131"/>
      <c r="GV26" s="131"/>
      <c r="GW26" s="131"/>
      <c r="GX26" s="131"/>
      <c r="GY26" s="131"/>
      <c r="GZ26" s="131"/>
      <c r="HA26" s="131"/>
      <c r="HB26" s="131"/>
      <c r="HC26" s="131"/>
      <c r="HD26" s="131"/>
      <c r="HE26" s="131"/>
      <c r="HF26" s="131"/>
      <c r="HG26" s="131"/>
      <c r="HH26" s="131"/>
      <c r="HI26" s="131"/>
      <c r="HJ26" s="131"/>
      <c r="HK26" s="131"/>
      <c r="HL26" s="131"/>
      <c r="HM26" s="131"/>
      <c r="HN26" s="131"/>
      <c r="HO26" s="131"/>
      <c r="HP26" s="131"/>
      <c r="HQ26" s="131"/>
      <c r="HR26" s="131"/>
      <c r="HS26" s="131"/>
      <c r="HT26" s="131"/>
      <c r="HU26" s="131"/>
      <c r="HV26" s="131"/>
      <c r="HW26" s="131"/>
      <c r="HX26" s="131"/>
      <c r="HY26" s="131"/>
      <c r="HZ26" s="131"/>
      <c r="IA26" s="131"/>
      <c r="IB26" s="131"/>
      <c r="IC26" s="131"/>
      <c r="ID26" s="131"/>
      <c r="IE26" s="131"/>
      <c r="IF26" s="131"/>
      <c r="IG26" s="131"/>
      <c r="IH26" s="131"/>
      <c r="II26" s="131"/>
      <c r="IJ26" s="131"/>
      <c r="IK26" s="131"/>
      <c r="IL26" s="131"/>
      <c r="IM26" s="131"/>
      <c r="IN26" s="131"/>
      <c r="IO26" s="131"/>
      <c r="IP26" s="131"/>
      <c r="IQ26" s="131"/>
      <c r="IR26" s="131"/>
      <c r="IS26" s="131"/>
      <c r="IT26" s="131"/>
      <c r="IU26" s="131"/>
      <c r="IV26" s="131"/>
    </row>
    <row r="27" s="14" customFormat="1" ht="19.5" customHeight="1" spans="1:256">
      <c r="A27" s="153"/>
      <c r="B27" s="155"/>
      <c r="C27" s="138"/>
      <c r="D27" s="146"/>
      <c r="E27" s="138" t="s">
        <v>74</v>
      </c>
      <c r="F27" s="139">
        <v>0</v>
      </c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1"/>
      <c r="CY27" s="131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  <c r="DN27" s="131"/>
      <c r="DO27" s="131"/>
      <c r="DP27" s="131"/>
      <c r="DQ27" s="131"/>
      <c r="DR27" s="131"/>
      <c r="DS27" s="131"/>
      <c r="DT27" s="131"/>
      <c r="DU27" s="131"/>
      <c r="DV27" s="131"/>
      <c r="DW27" s="131"/>
      <c r="DX27" s="131"/>
      <c r="DY27" s="131"/>
      <c r="DZ27" s="131"/>
      <c r="EA27" s="131"/>
      <c r="EB27" s="131"/>
      <c r="EC27" s="131"/>
      <c r="ED27" s="131"/>
      <c r="EE27" s="131"/>
      <c r="EF27" s="131"/>
      <c r="EG27" s="131"/>
      <c r="EH27" s="131"/>
      <c r="EI27" s="131"/>
      <c r="EJ27" s="131"/>
      <c r="EK27" s="131"/>
      <c r="EL27" s="131"/>
      <c r="EM27" s="131"/>
      <c r="EN27" s="131"/>
      <c r="EO27" s="131"/>
      <c r="EP27" s="131"/>
      <c r="EQ27" s="131"/>
      <c r="ER27" s="131"/>
      <c r="ES27" s="131"/>
      <c r="ET27" s="131"/>
      <c r="EU27" s="131"/>
      <c r="EV27" s="131"/>
      <c r="EW27" s="131"/>
      <c r="EX27" s="131"/>
      <c r="EY27" s="131"/>
      <c r="EZ27" s="131"/>
      <c r="FA27" s="131"/>
      <c r="FB27" s="131"/>
      <c r="FC27" s="131"/>
      <c r="FD27" s="131"/>
      <c r="FE27" s="131"/>
      <c r="FF27" s="131"/>
      <c r="FG27" s="131"/>
      <c r="FH27" s="131"/>
      <c r="FI27" s="131"/>
      <c r="FJ27" s="131"/>
      <c r="FK27" s="131"/>
      <c r="FL27" s="131"/>
      <c r="FM27" s="131"/>
      <c r="FN27" s="131"/>
      <c r="FO27" s="131"/>
      <c r="FP27" s="131"/>
      <c r="FQ27" s="131"/>
      <c r="FR27" s="131"/>
      <c r="FS27" s="131"/>
      <c r="FT27" s="131"/>
      <c r="FU27" s="131"/>
      <c r="FV27" s="131"/>
      <c r="FW27" s="131"/>
      <c r="FX27" s="131"/>
      <c r="FY27" s="131"/>
      <c r="FZ27" s="131"/>
      <c r="GA27" s="131"/>
      <c r="GB27" s="131"/>
      <c r="GC27" s="131"/>
      <c r="GD27" s="131"/>
      <c r="GE27" s="131"/>
      <c r="GF27" s="131"/>
      <c r="GG27" s="131"/>
      <c r="GH27" s="131"/>
      <c r="GI27" s="131"/>
      <c r="GJ27" s="131"/>
      <c r="GK27" s="131"/>
      <c r="GL27" s="131"/>
      <c r="GM27" s="131"/>
      <c r="GN27" s="131"/>
      <c r="GO27" s="131"/>
      <c r="GP27" s="131"/>
      <c r="GQ27" s="131"/>
      <c r="GR27" s="131"/>
      <c r="GS27" s="131"/>
      <c r="GT27" s="131"/>
      <c r="GU27" s="131"/>
      <c r="GV27" s="131"/>
      <c r="GW27" s="131"/>
      <c r="GX27" s="131"/>
      <c r="GY27" s="131"/>
      <c r="GZ27" s="131"/>
      <c r="HA27" s="131"/>
      <c r="HB27" s="131"/>
      <c r="HC27" s="131"/>
      <c r="HD27" s="131"/>
      <c r="HE27" s="131"/>
      <c r="HF27" s="131"/>
      <c r="HG27" s="131"/>
      <c r="HH27" s="131"/>
      <c r="HI27" s="131"/>
      <c r="HJ27" s="131"/>
      <c r="HK27" s="131"/>
      <c r="HL27" s="131"/>
      <c r="HM27" s="131"/>
      <c r="HN27" s="131"/>
      <c r="HO27" s="131"/>
      <c r="HP27" s="131"/>
      <c r="HQ27" s="131"/>
      <c r="HR27" s="131"/>
      <c r="HS27" s="131"/>
      <c r="HT27" s="131"/>
      <c r="HU27" s="131"/>
      <c r="HV27" s="131"/>
      <c r="HW27" s="131"/>
      <c r="HX27" s="131"/>
      <c r="HY27" s="131"/>
      <c r="HZ27" s="131"/>
      <c r="IA27" s="131"/>
      <c r="IB27" s="131"/>
      <c r="IC27" s="131"/>
      <c r="ID27" s="131"/>
      <c r="IE27" s="131"/>
      <c r="IF27" s="131"/>
      <c r="IG27" s="131"/>
      <c r="IH27" s="131"/>
      <c r="II27" s="131"/>
      <c r="IJ27" s="131"/>
      <c r="IK27" s="131"/>
      <c r="IL27" s="131"/>
      <c r="IM27" s="131"/>
      <c r="IN27" s="131"/>
      <c r="IO27" s="131"/>
      <c r="IP27" s="131"/>
      <c r="IQ27" s="131"/>
      <c r="IR27" s="131"/>
      <c r="IS27" s="131"/>
      <c r="IT27" s="131"/>
      <c r="IU27" s="131"/>
      <c r="IV27" s="131"/>
    </row>
    <row r="28" s="14" customFormat="1" ht="19.5" customHeight="1" spans="1:256">
      <c r="A28" s="153"/>
      <c r="B28" s="155"/>
      <c r="C28" s="138"/>
      <c r="D28" s="146"/>
      <c r="E28" s="138" t="s">
        <v>151</v>
      </c>
      <c r="F28" s="142">
        <v>0</v>
      </c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1"/>
      <c r="DP28" s="131"/>
      <c r="DQ28" s="131"/>
      <c r="DR28" s="131"/>
      <c r="DS28" s="131"/>
      <c r="DT28" s="131"/>
      <c r="DU28" s="131"/>
      <c r="DV28" s="131"/>
      <c r="DW28" s="131"/>
      <c r="DX28" s="131"/>
      <c r="DY28" s="131"/>
      <c r="DZ28" s="131"/>
      <c r="EA28" s="131"/>
      <c r="EB28" s="131"/>
      <c r="EC28" s="131"/>
      <c r="ED28" s="131"/>
      <c r="EE28" s="131"/>
      <c r="EF28" s="131"/>
      <c r="EG28" s="131"/>
      <c r="EH28" s="131"/>
      <c r="EI28" s="131"/>
      <c r="EJ28" s="131"/>
      <c r="EK28" s="131"/>
      <c r="EL28" s="131"/>
      <c r="EM28" s="131"/>
      <c r="EN28" s="131"/>
      <c r="EO28" s="131"/>
      <c r="EP28" s="131"/>
      <c r="EQ28" s="131"/>
      <c r="ER28" s="131"/>
      <c r="ES28" s="131"/>
      <c r="ET28" s="131"/>
      <c r="EU28" s="131"/>
      <c r="EV28" s="131"/>
      <c r="EW28" s="131"/>
      <c r="EX28" s="131"/>
      <c r="EY28" s="131"/>
      <c r="EZ28" s="131"/>
      <c r="FA28" s="131"/>
      <c r="FB28" s="131"/>
      <c r="FC28" s="131"/>
      <c r="FD28" s="131"/>
      <c r="FE28" s="131"/>
      <c r="FF28" s="131"/>
      <c r="FG28" s="131"/>
      <c r="FH28" s="131"/>
      <c r="FI28" s="131"/>
      <c r="FJ28" s="131"/>
      <c r="FK28" s="131"/>
      <c r="FL28" s="131"/>
      <c r="FM28" s="131"/>
      <c r="FN28" s="131"/>
      <c r="FO28" s="131"/>
      <c r="FP28" s="131"/>
      <c r="FQ28" s="131"/>
      <c r="FR28" s="131"/>
      <c r="FS28" s="131"/>
      <c r="FT28" s="131"/>
      <c r="FU28" s="131"/>
      <c r="FV28" s="131"/>
      <c r="FW28" s="131"/>
      <c r="FX28" s="131"/>
      <c r="FY28" s="131"/>
      <c r="FZ28" s="131"/>
      <c r="GA28" s="131"/>
      <c r="GB28" s="131"/>
      <c r="GC28" s="131"/>
      <c r="GD28" s="131"/>
      <c r="GE28" s="131"/>
      <c r="GF28" s="131"/>
      <c r="GG28" s="131"/>
      <c r="GH28" s="131"/>
      <c r="GI28" s="131"/>
      <c r="GJ28" s="131"/>
      <c r="GK28" s="131"/>
      <c r="GL28" s="131"/>
      <c r="GM28" s="131"/>
      <c r="GN28" s="131"/>
      <c r="GO28" s="131"/>
      <c r="GP28" s="131"/>
      <c r="GQ28" s="131"/>
      <c r="GR28" s="131"/>
      <c r="GS28" s="131"/>
      <c r="GT28" s="131"/>
      <c r="GU28" s="131"/>
      <c r="GV28" s="131"/>
      <c r="GW28" s="131"/>
      <c r="GX28" s="131"/>
      <c r="GY28" s="131"/>
      <c r="GZ28" s="131"/>
      <c r="HA28" s="131"/>
      <c r="HB28" s="131"/>
      <c r="HC28" s="131"/>
      <c r="HD28" s="131"/>
      <c r="HE28" s="131"/>
      <c r="HF28" s="131"/>
      <c r="HG28" s="131"/>
      <c r="HH28" s="131"/>
      <c r="HI28" s="131"/>
      <c r="HJ28" s="131"/>
      <c r="HK28" s="131"/>
      <c r="HL28" s="131"/>
      <c r="HM28" s="131"/>
      <c r="HN28" s="131"/>
      <c r="HO28" s="131"/>
      <c r="HP28" s="131"/>
      <c r="HQ28" s="131"/>
      <c r="HR28" s="131"/>
      <c r="HS28" s="131"/>
      <c r="HT28" s="131"/>
      <c r="HU28" s="131"/>
      <c r="HV28" s="131"/>
      <c r="HW28" s="131"/>
      <c r="HX28" s="131"/>
      <c r="HY28" s="131"/>
      <c r="HZ28" s="131"/>
      <c r="IA28" s="131"/>
      <c r="IB28" s="131"/>
      <c r="IC28" s="131"/>
      <c r="ID28" s="131"/>
      <c r="IE28" s="131"/>
      <c r="IF28" s="131"/>
      <c r="IG28" s="131"/>
      <c r="IH28" s="131"/>
      <c r="II28" s="131"/>
      <c r="IJ28" s="131"/>
      <c r="IK28" s="131"/>
      <c r="IL28" s="131"/>
      <c r="IM28" s="131"/>
      <c r="IN28" s="131"/>
      <c r="IO28" s="131"/>
      <c r="IP28" s="131"/>
      <c r="IQ28" s="131"/>
      <c r="IR28" s="131"/>
      <c r="IS28" s="131"/>
      <c r="IT28" s="131"/>
      <c r="IU28" s="131"/>
      <c r="IV28" s="131"/>
    </row>
    <row r="29" s="14" customFormat="1" ht="19.5" customHeight="1" spans="1:256">
      <c r="A29" s="153"/>
      <c r="B29" s="155"/>
      <c r="C29" s="138"/>
      <c r="D29" s="146"/>
      <c r="E29" s="138" t="s">
        <v>76</v>
      </c>
      <c r="F29" s="144">
        <v>0</v>
      </c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1"/>
      <c r="DP29" s="131"/>
      <c r="DQ29" s="131"/>
      <c r="DR29" s="131"/>
      <c r="DS29" s="131"/>
      <c r="DT29" s="131"/>
      <c r="DU29" s="131"/>
      <c r="DV29" s="131"/>
      <c r="DW29" s="131"/>
      <c r="DX29" s="131"/>
      <c r="DY29" s="131"/>
      <c r="DZ29" s="131"/>
      <c r="EA29" s="131"/>
      <c r="EB29" s="131"/>
      <c r="EC29" s="131"/>
      <c r="ED29" s="131"/>
      <c r="EE29" s="131"/>
      <c r="EF29" s="131"/>
      <c r="EG29" s="131"/>
      <c r="EH29" s="131"/>
      <c r="EI29" s="131"/>
      <c r="EJ29" s="131"/>
      <c r="EK29" s="131"/>
      <c r="EL29" s="131"/>
      <c r="EM29" s="131"/>
      <c r="EN29" s="131"/>
      <c r="EO29" s="131"/>
      <c r="EP29" s="131"/>
      <c r="EQ29" s="131"/>
      <c r="ER29" s="131"/>
      <c r="ES29" s="131"/>
      <c r="ET29" s="131"/>
      <c r="EU29" s="131"/>
      <c r="EV29" s="131"/>
      <c r="EW29" s="131"/>
      <c r="EX29" s="131"/>
      <c r="EY29" s="131"/>
      <c r="EZ29" s="131"/>
      <c r="FA29" s="131"/>
      <c r="FB29" s="131"/>
      <c r="FC29" s="131"/>
      <c r="FD29" s="131"/>
      <c r="FE29" s="131"/>
      <c r="FF29" s="131"/>
      <c r="FG29" s="131"/>
      <c r="FH29" s="131"/>
      <c r="FI29" s="131"/>
      <c r="FJ29" s="131"/>
      <c r="FK29" s="131"/>
      <c r="FL29" s="131"/>
      <c r="FM29" s="131"/>
      <c r="FN29" s="131"/>
      <c r="FO29" s="131"/>
      <c r="FP29" s="131"/>
      <c r="FQ29" s="131"/>
      <c r="FR29" s="131"/>
      <c r="FS29" s="131"/>
      <c r="FT29" s="131"/>
      <c r="FU29" s="131"/>
      <c r="FV29" s="131"/>
      <c r="FW29" s="131"/>
      <c r="FX29" s="131"/>
      <c r="FY29" s="131"/>
      <c r="FZ29" s="131"/>
      <c r="GA29" s="131"/>
      <c r="GB29" s="131"/>
      <c r="GC29" s="131"/>
      <c r="GD29" s="131"/>
      <c r="GE29" s="131"/>
      <c r="GF29" s="131"/>
      <c r="GG29" s="131"/>
      <c r="GH29" s="131"/>
      <c r="GI29" s="131"/>
      <c r="GJ29" s="131"/>
      <c r="GK29" s="131"/>
      <c r="GL29" s="131"/>
      <c r="GM29" s="131"/>
      <c r="GN29" s="131"/>
      <c r="GO29" s="131"/>
      <c r="GP29" s="131"/>
      <c r="GQ29" s="131"/>
      <c r="GR29" s="131"/>
      <c r="GS29" s="131"/>
      <c r="GT29" s="131"/>
      <c r="GU29" s="131"/>
      <c r="GV29" s="131"/>
      <c r="GW29" s="131"/>
      <c r="GX29" s="131"/>
      <c r="GY29" s="131"/>
      <c r="GZ29" s="131"/>
      <c r="HA29" s="131"/>
      <c r="HB29" s="131"/>
      <c r="HC29" s="131"/>
      <c r="HD29" s="131"/>
      <c r="HE29" s="131"/>
      <c r="HF29" s="131"/>
      <c r="HG29" s="131"/>
      <c r="HH29" s="131"/>
      <c r="HI29" s="131"/>
      <c r="HJ29" s="131"/>
      <c r="HK29" s="131"/>
      <c r="HL29" s="131"/>
      <c r="HM29" s="131"/>
      <c r="HN29" s="131"/>
      <c r="HO29" s="131"/>
      <c r="HP29" s="131"/>
      <c r="HQ29" s="131"/>
      <c r="HR29" s="131"/>
      <c r="HS29" s="131"/>
      <c r="HT29" s="131"/>
      <c r="HU29" s="131"/>
      <c r="HV29" s="131"/>
      <c r="HW29" s="131"/>
      <c r="HX29" s="131"/>
      <c r="HY29" s="131"/>
      <c r="HZ29" s="131"/>
      <c r="IA29" s="131"/>
      <c r="IB29" s="131"/>
      <c r="IC29" s="131"/>
      <c r="ID29" s="131"/>
      <c r="IE29" s="131"/>
      <c r="IF29" s="131"/>
      <c r="IG29" s="131"/>
      <c r="IH29" s="131"/>
      <c r="II29" s="131"/>
      <c r="IJ29" s="131"/>
      <c r="IK29" s="131"/>
      <c r="IL29" s="131"/>
      <c r="IM29" s="131"/>
      <c r="IN29" s="131"/>
      <c r="IO29" s="131"/>
      <c r="IP29" s="131"/>
      <c r="IQ29" s="131"/>
      <c r="IR29" s="131"/>
      <c r="IS29" s="131"/>
      <c r="IT29" s="131"/>
      <c r="IU29" s="131"/>
      <c r="IV29" s="131"/>
    </row>
    <row r="30" s="14" customFormat="1" ht="19.5" customHeight="1" spans="1:256">
      <c r="A30" s="153"/>
      <c r="B30" s="155"/>
      <c r="C30" s="138"/>
      <c r="D30" s="146"/>
      <c r="E30" s="138" t="s">
        <v>77</v>
      </c>
      <c r="F30" s="156">
        <v>0</v>
      </c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1"/>
      <c r="DN30" s="131"/>
      <c r="DO30" s="131"/>
      <c r="DP30" s="131"/>
      <c r="DQ30" s="131"/>
      <c r="DR30" s="131"/>
      <c r="DS30" s="131"/>
      <c r="DT30" s="131"/>
      <c r="DU30" s="131"/>
      <c r="DV30" s="131"/>
      <c r="DW30" s="131"/>
      <c r="DX30" s="131"/>
      <c r="DY30" s="131"/>
      <c r="DZ30" s="131"/>
      <c r="EA30" s="131"/>
      <c r="EB30" s="131"/>
      <c r="EC30" s="131"/>
      <c r="ED30" s="131"/>
      <c r="EE30" s="131"/>
      <c r="EF30" s="131"/>
      <c r="EG30" s="131"/>
      <c r="EH30" s="131"/>
      <c r="EI30" s="131"/>
      <c r="EJ30" s="131"/>
      <c r="EK30" s="131"/>
      <c r="EL30" s="131"/>
      <c r="EM30" s="131"/>
      <c r="EN30" s="131"/>
      <c r="EO30" s="131"/>
      <c r="EP30" s="131"/>
      <c r="EQ30" s="131"/>
      <c r="ER30" s="131"/>
      <c r="ES30" s="131"/>
      <c r="ET30" s="131"/>
      <c r="EU30" s="131"/>
      <c r="EV30" s="131"/>
      <c r="EW30" s="131"/>
      <c r="EX30" s="131"/>
      <c r="EY30" s="131"/>
      <c r="EZ30" s="131"/>
      <c r="FA30" s="131"/>
      <c r="FB30" s="131"/>
      <c r="FC30" s="131"/>
      <c r="FD30" s="131"/>
      <c r="FE30" s="131"/>
      <c r="FF30" s="131"/>
      <c r="FG30" s="131"/>
      <c r="FH30" s="131"/>
      <c r="FI30" s="131"/>
      <c r="FJ30" s="131"/>
      <c r="FK30" s="131"/>
      <c r="FL30" s="131"/>
      <c r="FM30" s="131"/>
      <c r="FN30" s="131"/>
      <c r="FO30" s="131"/>
      <c r="FP30" s="131"/>
      <c r="FQ30" s="131"/>
      <c r="FR30" s="131"/>
      <c r="FS30" s="131"/>
      <c r="FT30" s="131"/>
      <c r="FU30" s="131"/>
      <c r="FV30" s="131"/>
      <c r="FW30" s="131"/>
      <c r="FX30" s="131"/>
      <c r="FY30" s="131"/>
      <c r="FZ30" s="131"/>
      <c r="GA30" s="131"/>
      <c r="GB30" s="131"/>
      <c r="GC30" s="131"/>
      <c r="GD30" s="131"/>
      <c r="GE30" s="131"/>
      <c r="GF30" s="131"/>
      <c r="GG30" s="131"/>
      <c r="GH30" s="131"/>
      <c r="GI30" s="131"/>
      <c r="GJ30" s="131"/>
      <c r="GK30" s="131"/>
      <c r="GL30" s="131"/>
      <c r="GM30" s="131"/>
      <c r="GN30" s="131"/>
      <c r="GO30" s="131"/>
      <c r="GP30" s="131"/>
      <c r="GQ30" s="131"/>
      <c r="GR30" s="131"/>
      <c r="GS30" s="131"/>
      <c r="GT30" s="131"/>
      <c r="GU30" s="131"/>
      <c r="GV30" s="131"/>
      <c r="GW30" s="131"/>
      <c r="GX30" s="131"/>
      <c r="GY30" s="131"/>
      <c r="GZ30" s="131"/>
      <c r="HA30" s="131"/>
      <c r="HB30" s="131"/>
      <c r="HC30" s="131"/>
      <c r="HD30" s="131"/>
      <c r="HE30" s="131"/>
      <c r="HF30" s="131"/>
      <c r="HG30" s="131"/>
      <c r="HH30" s="131"/>
      <c r="HI30" s="131"/>
      <c r="HJ30" s="131"/>
      <c r="HK30" s="131"/>
      <c r="HL30" s="131"/>
      <c r="HM30" s="131"/>
      <c r="HN30" s="131"/>
      <c r="HO30" s="131"/>
      <c r="HP30" s="131"/>
      <c r="HQ30" s="131"/>
      <c r="HR30" s="131"/>
      <c r="HS30" s="131"/>
      <c r="HT30" s="131"/>
      <c r="HU30" s="131"/>
      <c r="HV30" s="131"/>
      <c r="HW30" s="131"/>
      <c r="HX30" s="131"/>
      <c r="HY30" s="131"/>
      <c r="HZ30" s="131"/>
      <c r="IA30" s="131"/>
      <c r="IB30" s="131"/>
      <c r="IC30" s="131"/>
      <c r="ID30" s="131"/>
      <c r="IE30" s="131"/>
      <c r="IF30" s="131"/>
      <c r="IG30" s="131"/>
      <c r="IH30" s="131"/>
      <c r="II30" s="131"/>
      <c r="IJ30" s="131"/>
      <c r="IK30" s="131"/>
      <c r="IL30" s="131"/>
      <c r="IM30" s="131"/>
      <c r="IN30" s="131"/>
      <c r="IO30" s="131"/>
      <c r="IP30" s="131"/>
      <c r="IQ30" s="131"/>
      <c r="IR30" s="131"/>
      <c r="IS30" s="131"/>
      <c r="IT30" s="131"/>
      <c r="IU30" s="131"/>
      <c r="IV30" s="131"/>
    </row>
    <row r="31" s="14" customFormat="1" ht="19.5" customHeight="1" spans="1:256">
      <c r="A31" s="153"/>
      <c r="B31" s="155"/>
      <c r="C31" s="138"/>
      <c r="D31" s="146"/>
      <c r="E31" s="138" t="s">
        <v>78</v>
      </c>
      <c r="F31" s="156">
        <v>0</v>
      </c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1"/>
      <c r="EC31" s="131"/>
      <c r="ED31" s="131"/>
      <c r="EE31" s="131"/>
      <c r="EF31" s="131"/>
      <c r="EG31" s="131"/>
      <c r="EH31" s="131"/>
      <c r="EI31" s="131"/>
      <c r="EJ31" s="131"/>
      <c r="EK31" s="131"/>
      <c r="EL31" s="131"/>
      <c r="EM31" s="131"/>
      <c r="EN31" s="131"/>
      <c r="EO31" s="131"/>
      <c r="EP31" s="131"/>
      <c r="EQ31" s="131"/>
      <c r="ER31" s="131"/>
      <c r="ES31" s="131"/>
      <c r="ET31" s="131"/>
      <c r="EU31" s="131"/>
      <c r="EV31" s="131"/>
      <c r="EW31" s="131"/>
      <c r="EX31" s="131"/>
      <c r="EY31" s="131"/>
      <c r="EZ31" s="131"/>
      <c r="FA31" s="131"/>
      <c r="FB31" s="131"/>
      <c r="FC31" s="131"/>
      <c r="FD31" s="131"/>
      <c r="FE31" s="131"/>
      <c r="FF31" s="131"/>
      <c r="FG31" s="131"/>
      <c r="FH31" s="131"/>
      <c r="FI31" s="131"/>
      <c r="FJ31" s="131"/>
      <c r="FK31" s="131"/>
      <c r="FL31" s="131"/>
      <c r="FM31" s="131"/>
      <c r="FN31" s="131"/>
      <c r="FO31" s="131"/>
      <c r="FP31" s="131"/>
      <c r="FQ31" s="131"/>
      <c r="FR31" s="131"/>
      <c r="FS31" s="131"/>
      <c r="FT31" s="131"/>
      <c r="FU31" s="131"/>
      <c r="FV31" s="131"/>
      <c r="FW31" s="131"/>
      <c r="FX31" s="131"/>
      <c r="FY31" s="131"/>
      <c r="FZ31" s="131"/>
      <c r="GA31" s="131"/>
      <c r="GB31" s="131"/>
      <c r="GC31" s="131"/>
      <c r="GD31" s="131"/>
      <c r="GE31" s="131"/>
      <c r="GF31" s="131"/>
      <c r="GG31" s="131"/>
      <c r="GH31" s="131"/>
      <c r="GI31" s="131"/>
      <c r="GJ31" s="131"/>
      <c r="GK31" s="131"/>
      <c r="GL31" s="131"/>
      <c r="GM31" s="131"/>
      <c r="GN31" s="131"/>
      <c r="GO31" s="131"/>
      <c r="GP31" s="131"/>
      <c r="GQ31" s="131"/>
      <c r="GR31" s="131"/>
      <c r="GS31" s="131"/>
      <c r="GT31" s="131"/>
      <c r="GU31" s="131"/>
      <c r="GV31" s="131"/>
      <c r="GW31" s="131"/>
      <c r="GX31" s="131"/>
      <c r="GY31" s="131"/>
      <c r="GZ31" s="131"/>
      <c r="HA31" s="131"/>
      <c r="HB31" s="131"/>
      <c r="HC31" s="131"/>
      <c r="HD31" s="131"/>
      <c r="HE31" s="131"/>
      <c r="HF31" s="131"/>
      <c r="HG31" s="131"/>
      <c r="HH31" s="131"/>
      <c r="HI31" s="131"/>
      <c r="HJ31" s="131"/>
      <c r="HK31" s="131"/>
      <c r="HL31" s="131"/>
      <c r="HM31" s="131"/>
      <c r="HN31" s="131"/>
      <c r="HO31" s="131"/>
      <c r="HP31" s="131"/>
      <c r="HQ31" s="131"/>
      <c r="HR31" s="131"/>
      <c r="HS31" s="131"/>
      <c r="HT31" s="131"/>
      <c r="HU31" s="131"/>
      <c r="HV31" s="131"/>
      <c r="HW31" s="131"/>
      <c r="HX31" s="131"/>
      <c r="HY31" s="131"/>
      <c r="HZ31" s="131"/>
      <c r="IA31" s="131"/>
      <c r="IB31" s="131"/>
      <c r="IC31" s="131"/>
      <c r="ID31" s="131"/>
      <c r="IE31" s="131"/>
      <c r="IF31" s="131"/>
      <c r="IG31" s="131"/>
      <c r="IH31" s="131"/>
      <c r="II31" s="131"/>
      <c r="IJ31" s="131"/>
      <c r="IK31" s="131"/>
      <c r="IL31" s="131"/>
      <c r="IM31" s="131"/>
      <c r="IN31" s="131"/>
      <c r="IO31" s="131"/>
      <c r="IP31" s="131"/>
      <c r="IQ31" s="131"/>
      <c r="IR31" s="131"/>
      <c r="IS31" s="131"/>
      <c r="IT31" s="131"/>
      <c r="IU31" s="131"/>
      <c r="IV31" s="131"/>
    </row>
    <row r="32" s="14" customFormat="1" ht="19.5" customHeight="1" spans="1:256">
      <c r="A32" s="153"/>
      <c r="B32" s="155"/>
      <c r="C32" s="138"/>
      <c r="D32" s="146"/>
      <c r="E32" s="138" t="s">
        <v>79</v>
      </c>
      <c r="F32" s="156">
        <v>0</v>
      </c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  <c r="DN32" s="131"/>
      <c r="DO32" s="131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1"/>
      <c r="FG32" s="131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1"/>
      <c r="FV32" s="131"/>
      <c r="FW32" s="131"/>
      <c r="FX32" s="131"/>
      <c r="FY32" s="131"/>
      <c r="FZ32" s="131"/>
      <c r="GA32" s="131"/>
      <c r="GB32" s="131"/>
      <c r="GC32" s="131"/>
      <c r="GD32" s="131"/>
      <c r="GE32" s="131"/>
      <c r="GF32" s="131"/>
      <c r="GG32" s="131"/>
      <c r="GH32" s="131"/>
      <c r="GI32" s="131"/>
      <c r="GJ32" s="131"/>
      <c r="GK32" s="131"/>
      <c r="GL32" s="131"/>
      <c r="GM32" s="131"/>
      <c r="GN32" s="131"/>
      <c r="GO32" s="131"/>
      <c r="GP32" s="131"/>
      <c r="GQ32" s="131"/>
      <c r="GR32" s="131"/>
      <c r="GS32" s="131"/>
      <c r="GT32" s="131"/>
      <c r="GU32" s="131"/>
      <c r="GV32" s="131"/>
      <c r="GW32" s="131"/>
      <c r="GX32" s="131"/>
      <c r="GY32" s="131"/>
      <c r="GZ32" s="131"/>
      <c r="HA32" s="131"/>
      <c r="HB32" s="131"/>
      <c r="HC32" s="131"/>
      <c r="HD32" s="131"/>
      <c r="HE32" s="131"/>
      <c r="HF32" s="131"/>
      <c r="HG32" s="131"/>
      <c r="HH32" s="131"/>
      <c r="HI32" s="131"/>
      <c r="HJ32" s="131"/>
      <c r="HK32" s="131"/>
      <c r="HL32" s="131"/>
      <c r="HM32" s="131"/>
      <c r="HN32" s="131"/>
      <c r="HO32" s="131"/>
      <c r="HP32" s="131"/>
      <c r="HQ32" s="131"/>
      <c r="HR32" s="131"/>
      <c r="HS32" s="131"/>
      <c r="HT32" s="131"/>
      <c r="HU32" s="131"/>
      <c r="HV32" s="131"/>
      <c r="HW32" s="131"/>
      <c r="HX32" s="131"/>
      <c r="HY32" s="131"/>
      <c r="HZ32" s="131"/>
      <c r="IA32" s="131"/>
      <c r="IB32" s="131"/>
      <c r="IC32" s="131"/>
      <c r="ID32" s="131"/>
      <c r="IE32" s="131"/>
      <c r="IF32" s="131"/>
      <c r="IG32" s="131"/>
      <c r="IH32" s="131"/>
      <c r="II32" s="131"/>
      <c r="IJ32" s="131"/>
      <c r="IK32" s="131"/>
      <c r="IL32" s="131"/>
      <c r="IM32" s="131"/>
      <c r="IN32" s="131"/>
      <c r="IO32" s="131"/>
      <c r="IP32" s="131"/>
      <c r="IQ32" s="131"/>
      <c r="IR32" s="131"/>
      <c r="IS32" s="131"/>
      <c r="IT32" s="131"/>
      <c r="IU32" s="131"/>
      <c r="IV32" s="131"/>
    </row>
    <row r="33" s="14" customFormat="1" ht="19.5" customHeight="1" spans="1:256">
      <c r="A33" s="153"/>
      <c r="B33" s="155"/>
      <c r="C33" s="138"/>
      <c r="D33" s="146"/>
      <c r="E33" s="138" t="s">
        <v>80</v>
      </c>
      <c r="F33" s="156">
        <v>0</v>
      </c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1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1"/>
      <c r="FG33" s="131"/>
      <c r="FH33" s="131"/>
      <c r="FI33" s="131"/>
      <c r="FJ33" s="131"/>
      <c r="FK33" s="131"/>
      <c r="FL33" s="131"/>
      <c r="FM33" s="131"/>
      <c r="FN33" s="131"/>
      <c r="FO33" s="131"/>
      <c r="FP33" s="131"/>
      <c r="FQ33" s="131"/>
      <c r="FR33" s="131"/>
      <c r="FS33" s="131"/>
      <c r="FT33" s="131"/>
      <c r="FU33" s="131"/>
      <c r="FV33" s="131"/>
      <c r="FW33" s="131"/>
      <c r="FX33" s="131"/>
      <c r="FY33" s="131"/>
      <c r="FZ33" s="131"/>
      <c r="GA33" s="131"/>
      <c r="GB33" s="131"/>
      <c r="GC33" s="131"/>
      <c r="GD33" s="131"/>
      <c r="GE33" s="131"/>
      <c r="GF33" s="131"/>
      <c r="GG33" s="131"/>
      <c r="GH33" s="131"/>
      <c r="GI33" s="131"/>
      <c r="GJ33" s="131"/>
      <c r="GK33" s="131"/>
      <c r="GL33" s="131"/>
      <c r="GM33" s="131"/>
      <c r="GN33" s="131"/>
      <c r="GO33" s="131"/>
      <c r="GP33" s="131"/>
      <c r="GQ33" s="131"/>
      <c r="GR33" s="131"/>
      <c r="GS33" s="131"/>
      <c r="GT33" s="131"/>
      <c r="GU33" s="131"/>
      <c r="GV33" s="131"/>
      <c r="GW33" s="131"/>
      <c r="GX33" s="131"/>
      <c r="GY33" s="131"/>
      <c r="GZ33" s="131"/>
      <c r="HA33" s="131"/>
      <c r="HB33" s="131"/>
      <c r="HC33" s="131"/>
      <c r="HD33" s="131"/>
      <c r="HE33" s="131"/>
      <c r="HF33" s="131"/>
      <c r="HG33" s="131"/>
      <c r="HH33" s="131"/>
      <c r="HI33" s="131"/>
      <c r="HJ33" s="131"/>
      <c r="HK33" s="131"/>
      <c r="HL33" s="131"/>
      <c r="HM33" s="131"/>
      <c r="HN33" s="131"/>
      <c r="HO33" s="131"/>
      <c r="HP33" s="131"/>
      <c r="HQ33" s="131"/>
      <c r="HR33" s="131"/>
      <c r="HS33" s="131"/>
      <c r="HT33" s="131"/>
      <c r="HU33" s="131"/>
      <c r="HV33" s="131"/>
      <c r="HW33" s="131"/>
      <c r="HX33" s="131"/>
      <c r="HY33" s="131"/>
      <c r="HZ33" s="131"/>
      <c r="IA33" s="131"/>
      <c r="IB33" s="131"/>
      <c r="IC33" s="131"/>
      <c r="ID33" s="131"/>
      <c r="IE33" s="131"/>
      <c r="IF33" s="131"/>
      <c r="IG33" s="131"/>
      <c r="IH33" s="131"/>
      <c r="II33" s="131"/>
      <c r="IJ33" s="131"/>
      <c r="IK33" s="131"/>
      <c r="IL33" s="131"/>
      <c r="IM33" s="131"/>
      <c r="IN33" s="131"/>
      <c r="IO33" s="131"/>
      <c r="IP33" s="131"/>
      <c r="IQ33" s="131"/>
      <c r="IR33" s="131"/>
      <c r="IS33" s="131"/>
      <c r="IT33" s="131"/>
      <c r="IU33" s="131"/>
      <c r="IV33" s="131"/>
    </row>
    <row r="34" ht="19.5" customHeight="1" spans="1:256">
      <c r="A34" s="157"/>
      <c r="B34" s="155"/>
      <c r="C34" s="157"/>
      <c r="D34" s="154"/>
      <c r="E34" s="158"/>
      <c r="F34" s="159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="14" customFormat="1" ht="19.5" customHeight="1" spans="1:256">
      <c r="A35" s="136"/>
      <c r="B35" s="160"/>
      <c r="C35" s="136" t="s">
        <v>82</v>
      </c>
      <c r="D35" s="160">
        <v>630449.36</v>
      </c>
      <c r="E35" s="161" t="s">
        <v>82</v>
      </c>
      <c r="F35" s="160">
        <v>630449.36</v>
      </c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1"/>
      <c r="FF35" s="131"/>
      <c r="FG35" s="131"/>
      <c r="FH35" s="131"/>
      <c r="FI35" s="131"/>
      <c r="FJ35" s="131"/>
      <c r="FK35" s="131"/>
      <c r="FL35" s="131"/>
      <c r="FM35" s="131"/>
      <c r="FN35" s="131"/>
      <c r="FO35" s="131"/>
      <c r="FP35" s="131"/>
      <c r="FQ35" s="131"/>
      <c r="FR35" s="131"/>
      <c r="FS35" s="131"/>
      <c r="FT35" s="131"/>
      <c r="FU35" s="131"/>
      <c r="FV35" s="131"/>
      <c r="FW35" s="131"/>
      <c r="FX35" s="131"/>
      <c r="FY35" s="131"/>
      <c r="FZ35" s="131"/>
      <c r="GA35" s="131"/>
      <c r="GB35" s="131"/>
      <c r="GC35" s="131"/>
      <c r="GD35" s="131"/>
      <c r="GE35" s="131"/>
      <c r="GF35" s="131"/>
      <c r="GG35" s="131"/>
      <c r="GH35" s="131"/>
      <c r="GI35" s="131"/>
      <c r="GJ35" s="131"/>
      <c r="GK35" s="131"/>
      <c r="GL35" s="131"/>
      <c r="GM35" s="131"/>
      <c r="GN35" s="131"/>
      <c r="GO35" s="131"/>
      <c r="GP35" s="131"/>
      <c r="GQ35" s="131"/>
      <c r="GR35" s="131"/>
      <c r="GS35" s="131"/>
      <c r="GT35" s="131"/>
      <c r="GU35" s="131"/>
      <c r="GV35" s="131"/>
      <c r="GW35" s="131"/>
      <c r="GX35" s="131"/>
      <c r="GY35" s="131"/>
      <c r="GZ35" s="131"/>
      <c r="HA35" s="131"/>
      <c r="HB35" s="131"/>
      <c r="HC35" s="131"/>
      <c r="HD35" s="131"/>
      <c r="HE35" s="131"/>
      <c r="HF35" s="131"/>
      <c r="HG35" s="131"/>
      <c r="HH35" s="131"/>
      <c r="HI35" s="131"/>
      <c r="HJ35" s="131"/>
      <c r="HK35" s="131"/>
      <c r="HL35" s="131"/>
      <c r="HM35" s="131"/>
      <c r="HN35" s="131"/>
      <c r="HO35" s="131"/>
      <c r="HP35" s="131"/>
      <c r="HQ35" s="131"/>
      <c r="HR35" s="131"/>
      <c r="HS35" s="131"/>
      <c r="HT35" s="131"/>
      <c r="HU35" s="131"/>
      <c r="HV35" s="131"/>
      <c r="HW35" s="131"/>
      <c r="HX35" s="131"/>
      <c r="HY35" s="131"/>
      <c r="HZ35" s="131"/>
      <c r="IA35" s="131"/>
      <c r="IB35" s="131"/>
      <c r="IC35" s="131"/>
      <c r="ID35" s="131"/>
      <c r="IE35" s="131"/>
      <c r="IF35" s="131"/>
      <c r="IG35" s="131"/>
      <c r="IH35" s="131"/>
      <c r="II35" s="131"/>
      <c r="IJ35" s="131"/>
      <c r="IK35" s="131"/>
      <c r="IL35" s="131"/>
      <c r="IM35" s="131"/>
      <c r="IN35" s="131"/>
      <c r="IO35" s="131"/>
      <c r="IP35" s="131"/>
      <c r="IQ35" s="131"/>
      <c r="IR35" s="131"/>
      <c r="IS35" s="131"/>
      <c r="IT35" s="131"/>
      <c r="IU35" s="131"/>
      <c r="IV35" s="131"/>
    </row>
    <row r="36" s="14" customFormat="1" ht="19.5" customHeight="1" spans="1:256">
      <c r="A36" s="138"/>
      <c r="B36" s="144"/>
      <c r="C36" s="162" t="s">
        <v>84</v>
      </c>
      <c r="D36" s="160">
        <v>0</v>
      </c>
      <c r="E36" s="161" t="s">
        <v>85</v>
      </c>
      <c r="F36" s="159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  <c r="GF36" s="131"/>
      <c r="GG36" s="131"/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/>
      <c r="HM36" s="131"/>
      <c r="HN36" s="131"/>
      <c r="HO36" s="131"/>
      <c r="HP36" s="131"/>
      <c r="HQ36" s="131"/>
      <c r="HR36" s="131"/>
      <c r="HS36" s="131"/>
      <c r="HT36" s="131"/>
      <c r="HU36" s="131"/>
      <c r="HV36" s="131"/>
      <c r="HW36" s="131"/>
      <c r="HX36" s="131"/>
      <c r="HY36" s="131"/>
      <c r="HZ36" s="131"/>
      <c r="IA36" s="131"/>
      <c r="IB36" s="131"/>
      <c r="IC36" s="131"/>
      <c r="ID36" s="131"/>
      <c r="IE36" s="131"/>
      <c r="IF36" s="131"/>
      <c r="IG36" s="131"/>
      <c r="IH36" s="131"/>
      <c r="II36" s="131"/>
      <c r="IJ36" s="131"/>
      <c r="IK36" s="131"/>
      <c r="IL36" s="131"/>
      <c r="IM36" s="131"/>
      <c r="IN36" s="131"/>
      <c r="IO36" s="131"/>
      <c r="IP36" s="131"/>
      <c r="IQ36" s="131"/>
      <c r="IR36" s="131"/>
      <c r="IS36" s="131"/>
      <c r="IT36" s="131"/>
      <c r="IU36" s="131"/>
      <c r="IV36" s="131"/>
    </row>
    <row r="37" s="14" customFormat="1" ht="19.5" customHeight="1" spans="1:256">
      <c r="A37" s="138"/>
      <c r="B37" s="145"/>
      <c r="C37" s="163" t="s">
        <v>86</v>
      </c>
      <c r="D37" s="160">
        <v>0</v>
      </c>
      <c r="E37" s="164"/>
      <c r="F37" s="159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</row>
    <row r="38" s="14" customFormat="1" ht="19.5" customHeight="1" spans="1:256">
      <c r="A38" s="138"/>
      <c r="B38" s="100"/>
      <c r="C38" s="163"/>
      <c r="D38" s="155"/>
      <c r="E38" s="164"/>
      <c r="F38" s="159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1"/>
      <c r="II38" s="131"/>
      <c r="IJ38" s="131"/>
      <c r="IK38" s="131"/>
      <c r="IL38" s="131"/>
      <c r="IM38" s="131"/>
      <c r="IN38" s="131"/>
      <c r="IO38" s="131"/>
      <c r="IP38" s="131"/>
      <c r="IQ38" s="131"/>
      <c r="IR38" s="131"/>
      <c r="IS38" s="131"/>
      <c r="IT38" s="131"/>
      <c r="IU38" s="131"/>
      <c r="IV38" s="131"/>
    </row>
    <row r="39" s="14" customFormat="1" ht="19.5" customHeight="1" spans="1:256">
      <c r="A39" s="138" t="s">
        <v>87</v>
      </c>
      <c r="B39" s="142">
        <v>630449.36</v>
      </c>
      <c r="C39" s="165" t="s">
        <v>88</v>
      </c>
      <c r="D39" s="142">
        <v>630449.36</v>
      </c>
      <c r="E39" s="166" t="s">
        <v>88</v>
      </c>
      <c r="F39" s="142">
        <v>630449.36</v>
      </c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1"/>
      <c r="ED39" s="131"/>
      <c r="EE39" s="131"/>
      <c r="EF39" s="131"/>
      <c r="EG39" s="131"/>
      <c r="EH39" s="131"/>
      <c r="EI39" s="131"/>
      <c r="EJ39" s="131"/>
      <c r="EK39" s="131"/>
      <c r="EL39" s="131"/>
      <c r="EM39" s="131"/>
      <c r="EN39" s="131"/>
      <c r="EO39" s="131"/>
      <c r="EP39" s="131"/>
      <c r="EQ39" s="131"/>
      <c r="ER39" s="131"/>
      <c r="ES39" s="131"/>
      <c r="ET39" s="131"/>
      <c r="EU39" s="131"/>
      <c r="EV39" s="131"/>
      <c r="EW39" s="131"/>
      <c r="EX39" s="131"/>
      <c r="EY39" s="131"/>
      <c r="EZ39" s="131"/>
      <c r="FA39" s="131"/>
      <c r="FB39" s="131"/>
      <c r="FC39" s="131"/>
      <c r="FD39" s="131"/>
      <c r="FE39" s="131"/>
      <c r="FF39" s="131"/>
      <c r="FG39" s="131"/>
      <c r="FH39" s="131"/>
      <c r="FI39" s="131"/>
      <c r="FJ39" s="131"/>
      <c r="FK39" s="131"/>
      <c r="FL39" s="131"/>
      <c r="FM39" s="131"/>
      <c r="FN39" s="131"/>
      <c r="FO39" s="131"/>
      <c r="FP39" s="131"/>
      <c r="FQ39" s="131"/>
      <c r="FR39" s="131"/>
      <c r="FS39" s="131"/>
      <c r="FT39" s="131"/>
      <c r="FU39" s="131"/>
      <c r="FV39" s="131"/>
      <c r="FW39" s="131"/>
      <c r="FX39" s="131"/>
      <c r="FY39" s="131"/>
      <c r="FZ39" s="131"/>
      <c r="GA39" s="131"/>
      <c r="GB39" s="131"/>
      <c r="GC39" s="131"/>
      <c r="GD39" s="131"/>
      <c r="GE39" s="131"/>
      <c r="GF39" s="131"/>
      <c r="GG39" s="131"/>
      <c r="GH39" s="131"/>
      <c r="GI39" s="131"/>
      <c r="GJ39" s="131"/>
      <c r="GK39" s="131"/>
      <c r="GL39" s="131"/>
      <c r="GM39" s="131"/>
      <c r="GN39" s="131"/>
      <c r="GO39" s="131"/>
      <c r="GP39" s="131"/>
      <c r="GQ39" s="131"/>
      <c r="GR39" s="131"/>
      <c r="GS39" s="131"/>
      <c r="GT39" s="131"/>
      <c r="GU39" s="131"/>
      <c r="GV39" s="131"/>
      <c r="GW39" s="131"/>
      <c r="GX39" s="131"/>
      <c r="GY39" s="131"/>
      <c r="GZ39" s="131"/>
      <c r="HA39" s="131"/>
      <c r="HB39" s="131"/>
      <c r="HC39" s="131"/>
      <c r="HD39" s="131"/>
      <c r="HE39" s="131"/>
      <c r="HF39" s="131"/>
      <c r="HG39" s="131"/>
      <c r="HH39" s="131"/>
      <c r="HI39" s="131"/>
      <c r="HJ39" s="131"/>
      <c r="HK39" s="131"/>
      <c r="HL39" s="131"/>
      <c r="HM39" s="131"/>
      <c r="HN39" s="131"/>
      <c r="HO39" s="131"/>
      <c r="HP39" s="131"/>
      <c r="HQ39" s="131"/>
      <c r="HR39" s="131"/>
      <c r="HS39" s="131"/>
      <c r="HT39" s="131"/>
      <c r="HU39" s="131"/>
      <c r="HV39" s="131"/>
      <c r="HW39" s="131"/>
      <c r="HX39" s="131"/>
      <c r="HY39" s="131"/>
      <c r="HZ39" s="131"/>
      <c r="IA39" s="131"/>
      <c r="IB39" s="131"/>
      <c r="IC39" s="131"/>
      <c r="ID39" s="131"/>
      <c r="IE39" s="131"/>
      <c r="IF39" s="131"/>
      <c r="IG39" s="131"/>
      <c r="IH39" s="131"/>
      <c r="II39" s="131"/>
      <c r="IJ39" s="131"/>
      <c r="IK39" s="131"/>
      <c r="IL39" s="131"/>
      <c r="IM39" s="131"/>
      <c r="IN39" s="131"/>
      <c r="IO39" s="131"/>
      <c r="IP39" s="131"/>
      <c r="IQ39" s="131"/>
      <c r="IR39" s="131"/>
      <c r="IS39" s="131"/>
      <c r="IT39" s="131"/>
      <c r="IU39" s="131"/>
      <c r="IV39" s="131"/>
    </row>
    <row r="40" ht="16.5" customHeight="1" spans="1:256">
      <c r="A40" s="126"/>
      <c r="B40" s="14"/>
      <c r="C40" s="14"/>
      <c r="D40" s="131"/>
      <c r="E40" s="14"/>
      <c r="F40" s="14"/>
      <c r="G40" s="131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ht="13.5" spans="1:256">
      <c r="A41" s="126"/>
      <c r="B41" s="131"/>
      <c r="C41" s="131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3" ht="13.5" spans="1:256">
      <c r="A43" s="126"/>
      <c r="B43" s="131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5" ht="13.5" spans="1:256">
      <c r="A45" s="126"/>
      <c r="B45" s="131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</sheetData>
  <sheetProtection formatCells="0" formatColumns="0" formatRows="0"/>
  <mergeCells count="1">
    <mergeCell ref="C4:F4"/>
  </mergeCells>
  <printOptions horizontalCentered="1"/>
  <pageMargins left="0.393055555555556" right="0.393055555555556" top="0.393055555555556" bottom="0.393055555555556" header="0.511805555555556" footer="0.511805555555556"/>
  <pageSetup paperSize="9" scale="70" fitToHeight="100" orientation="landscape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3"/>
  <sheetViews>
    <sheetView showGridLines="0" showZeros="0" workbookViewId="0">
      <selection activeCell="N8" sqref="N8"/>
    </sheetView>
  </sheetViews>
  <sheetFormatPr defaultColWidth="9.16666666666667" defaultRowHeight="11.25"/>
  <cols>
    <col min="1" max="1" width="11.1666666666667" customWidth="1"/>
    <col min="2" max="2" width="18.1666666666667" customWidth="1"/>
    <col min="3" max="3" width="12.3333333333333" customWidth="1"/>
    <col min="4" max="4" width="27.5" customWidth="1"/>
    <col min="5" max="8" width="13.5" customWidth="1"/>
    <col min="9" max="9" width="14.3333333333333" customWidth="1"/>
    <col min="10" max="12" width="13.5" customWidth="1"/>
    <col min="13" max="239" width="9.16666666666667" customWidth="1"/>
  </cols>
  <sheetData>
    <row r="1" ht="19.5" customHeight="1" spans="12:12">
      <c r="L1" s="25" t="s">
        <v>152</v>
      </c>
    </row>
    <row r="2" s="120" customFormat="1" ht="49.5" customHeight="1" spans="1:12">
      <c r="A2" s="121" t="s">
        <v>153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ht="19.5" customHeight="1" spans="1:12">
      <c r="A3" s="122"/>
      <c r="L3" s="25" t="s">
        <v>154</v>
      </c>
    </row>
    <row r="4" ht="15.75" customHeight="1" spans="1:12">
      <c r="A4" s="27" t="s">
        <v>155</v>
      </c>
      <c r="B4" s="29"/>
      <c r="C4" s="33" t="s">
        <v>156</v>
      </c>
      <c r="D4" s="29" t="s">
        <v>157</v>
      </c>
      <c r="E4" s="123" t="s">
        <v>97</v>
      </c>
      <c r="F4" s="18" t="s">
        <v>98</v>
      </c>
      <c r="G4" s="17"/>
      <c r="H4" s="17"/>
      <c r="I4" s="17"/>
      <c r="J4" s="17"/>
      <c r="K4" s="19" t="s">
        <v>99</v>
      </c>
      <c r="L4" s="19" t="s">
        <v>100</v>
      </c>
    </row>
    <row r="5" ht="18" customHeight="1" spans="1:12">
      <c r="A5" s="123" t="s">
        <v>101</v>
      </c>
      <c r="B5" s="123" t="s">
        <v>102</v>
      </c>
      <c r="C5" s="34"/>
      <c r="D5" s="29"/>
      <c r="E5" s="84"/>
      <c r="F5" s="20" t="s">
        <v>104</v>
      </c>
      <c r="G5" s="33" t="s">
        <v>105</v>
      </c>
      <c r="H5" s="20" t="s">
        <v>106</v>
      </c>
      <c r="I5" s="20" t="s">
        <v>107</v>
      </c>
      <c r="J5" s="20" t="s">
        <v>108</v>
      </c>
      <c r="K5" s="96"/>
      <c r="L5" s="96"/>
    </row>
    <row r="6" ht="26.25" customHeight="1" spans="1:12">
      <c r="A6" s="86"/>
      <c r="B6" s="86"/>
      <c r="C6" s="86"/>
      <c r="D6" s="85"/>
      <c r="E6" s="84"/>
      <c r="F6" s="41"/>
      <c r="G6" s="34"/>
      <c r="H6" s="41"/>
      <c r="I6" s="41"/>
      <c r="J6" s="41"/>
      <c r="K6" s="96"/>
      <c r="L6" s="96"/>
    </row>
    <row r="7" ht="18.75" customHeight="1" spans="1:12">
      <c r="A7" s="87" t="s">
        <v>9</v>
      </c>
      <c r="B7" s="87" t="s">
        <v>9</v>
      </c>
      <c r="C7" s="87" t="s">
        <v>9</v>
      </c>
      <c r="D7" s="88" t="s">
        <v>9</v>
      </c>
      <c r="E7" s="89">
        <v>1</v>
      </c>
      <c r="F7" s="89">
        <v>2</v>
      </c>
      <c r="G7" s="89">
        <v>3</v>
      </c>
      <c r="H7" s="89">
        <v>7</v>
      </c>
      <c r="I7" s="89">
        <v>8</v>
      </c>
      <c r="J7" s="89">
        <v>8</v>
      </c>
      <c r="K7" s="89">
        <v>9</v>
      </c>
      <c r="L7" s="89">
        <v>10</v>
      </c>
    </row>
    <row r="8" s="14" customFormat="1" ht="21.75" customHeight="1" spans="1:12">
      <c r="A8" s="124"/>
      <c r="B8" s="124"/>
      <c r="C8" s="91" t="s">
        <v>10</v>
      </c>
      <c r="D8" s="125"/>
      <c r="E8" s="93">
        <v>630449.36</v>
      </c>
      <c r="F8" s="92">
        <v>630449.36</v>
      </c>
      <c r="G8" s="102">
        <v>630449.36</v>
      </c>
      <c r="H8" s="93">
        <v>0</v>
      </c>
      <c r="I8" s="93">
        <v>0</v>
      </c>
      <c r="J8" s="102">
        <v>0</v>
      </c>
      <c r="K8" s="93">
        <v>0</v>
      </c>
      <c r="L8" s="93">
        <v>0</v>
      </c>
    </row>
    <row r="9" ht="21.75" customHeight="1" spans="1:12">
      <c r="A9" s="124"/>
      <c r="B9" s="124"/>
      <c r="C9" s="91" t="s">
        <v>112</v>
      </c>
      <c r="D9" s="125"/>
      <c r="E9" s="93">
        <v>630449.36</v>
      </c>
      <c r="F9" s="92">
        <v>630449.36</v>
      </c>
      <c r="G9" s="102">
        <v>630449.36</v>
      </c>
      <c r="H9" s="93">
        <v>0</v>
      </c>
      <c r="I9" s="93">
        <v>0</v>
      </c>
      <c r="J9" s="102">
        <v>0</v>
      </c>
      <c r="K9" s="93">
        <v>0</v>
      </c>
      <c r="L9" s="93">
        <v>0</v>
      </c>
    </row>
    <row r="10" ht="21.75" customHeight="1" spans="1:12">
      <c r="A10" s="124">
        <v>301</v>
      </c>
      <c r="B10" s="124"/>
      <c r="C10" s="91" t="s">
        <v>51</v>
      </c>
      <c r="D10" s="125"/>
      <c r="E10" s="93">
        <v>412677.36</v>
      </c>
      <c r="F10" s="92">
        <v>412677.36</v>
      </c>
      <c r="G10" s="102">
        <v>412677.36</v>
      </c>
      <c r="H10" s="93">
        <v>0</v>
      </c>
      <c r="I10" s="93">
        <v>0</v>
      </c>
      <c r="J10" s="102">
        <v>0</v>
      </c>
      <c r="K10" s="93">
        <v>0</v>
      </c>
      <c r="L10" s="93">
        <v>0</v>
      </c>
    </row>
    <row r="11" ht="21.75" customHeight="1" spans="1:12">
      <c r="A11" s="124" t="s">
        <v>158</v>
      </c>
      <c r="B11" s="124">
        <v>30101</v>
      </c>
      <c r="C11" s="91" t="s">
        <v>159</v>
      </c>
      <c r="D11" s="125" t="s">
        <v>160</v>
      </c>
      <c r="E11" s="93">
        <v>145584</v>
      </c>
      <c r="F11" s="92">
        <v>145584</v>
      </c>
      <c r="G11" s="102">
        <v>145584</v>
      </c>
      <c r="H11" s="93">
        <v>0</v>
      </c>
      <c r="I11" s="93">
        <v>0</v>
      </c>
      <c r="J11" s="102">
        <v>0</v>
      </c>
      <c r="K11" s="93">
        <v>0</v>
      </c>
      <c r="L11" s="93">
        <v>0</v>
      </c>
    </row>
    <row r="12" ht="21.75" customHeight="1" spans="1:12">
      <c r="A12" s="124" t="s">
        <v>158</v>
      </c>
      <c r="B12" s="124">
        <v>30102</v>
      </c>
      <c r="C12" s="91" t="s">
        <v>159</v>
      </c>
      <c r="D12" s="125" t="s">
        <v>161</v>
      </c>
      <c r="E12" s="93">
        <v>108420</v>
      </c>
      <c r="F12" s="92">
        <v>108420</v>
      </c>
      <c r="G12" s="102">
        <v>108420</v>
      </c>
      <c r="H12" s="93">
        <v>0</v>
      </c>
      <c r="I12" s="93">
        <v>0</v>
      </c>
      <c r="J12" s="102">
        <v>0</v>
      </c>
      <c r="K12" s="93">
        <v>0</v>
      </c>
      <c r="L12" s="93">
        <v>0</v>
      </c>
    </row>
    <row r="13" ht="21.75" customHeight="1" spans="1:12">
      <c r="A13" s="124" t="s">
        <v>158</v>
      </c>
      <c r="B13" s="124">
        <v>30103</v>
      </c>
      <c r="C13" s="91" t="s">
        <v>159</v>
      </c>
      <c r="D13" s="125" t="s">
        <v>162</v>
      </c>
      <c r="E13" s="93">
        <v>12132</v>
      </c>
      <c r="F13" s="92">
        <v>12132</v>
      </c>
      <c r="G13" s="102">
        <v>12132</v>
      </c>
      <c r="H13" s="93">
        <v>0</v>
      </c>
      <c r="I13" s="93">
        <v>0</v>
      </c>
      <c r="J13" s="102">
        <v>0</v>
      </c>
      <c r="K13" s="93">
        <v>0</v>
      </c>
      <c r="L13" s="93">
        <v>0</v>
      </c>
    </row>
    <row r="14" ht="21.75" customHeight="1" spans="1:12">
      <c r="A14" s="124" t="s">
        <v>158</v>
      </c>
      <c r="B14" s="124">
        <v>30108</v>
      </c>
      <c r="C14" s="91" t="s">
        <v>159</v>
      </c>
      <c r="D14" s="125" t="s">
        <v>163</v>
      </c>
      <c r="E14" s="93">
        <v>50800.8</v>
      </c>
      <c r="F14" s="92">
        <v>50800.8</v>
      </c>
      <c r="G14" s="102">
        <v>50800.8</v>
      </c>
      <c r="H14" s="93">
        <v>0</v>
      </c>
      <c r="I14" s="93">
        <v>0</v>
      </c>
      <c r="J14" s="102">
        <v>0</v>
      </c>
      <c r="K14" s="93">
        <v>0</v>
      </c>
      <c r="L14" s="93">
        <v>0</v>
      </c>
    </row>
    <row r="15" ht="21.75" customHeight="1" spans="1:12">
      <c r="A15" s="124" t="s">
        <v>158</v>
      </c>
      <c r="B15" s="124">
        <v>30111</v>
      </c>
      <c r="C15" s="91" t="s">
        <v>159</v>
      </c>
      <c r="D15" s="125" t="s">
        <v>164</v>
      </c>
      <c r="E15" s="93">
        <v>15240.24</v>
      </c>
      <c r="F15" s="92">
        <v>15240.24</v>
      </c>
      <c r="G15" s="102">
        <v>15240.24</v>
      </c>
      <c r="H15" s="93">
        <v>0</v>
      </c>
      <c r="I15" s="93">
        <v>0</v>
      </c>
      <c r="J15" s="102">
        <v>0</v>
      </c>
      <c r="K15" s="93">
        <v>0</v>
      </c>
      <c r="L15" s="93">
        <v>0</v>
      </c>
    </row>
    <row r="16" ht="21.75" customHeight="1" spans="1:12">
      <c r="A16" s="124" t="s">
        <v>158</v>
      </c>
      <c r="B16" s="124">
        <v>30113</v>
      </c>
      <c r="C16" s="91" t="s">
        <v>159</v>
      </c>
      <c r="D16" s="125" t="s">
        <v>165</v>
      </c>
      <c r="E16" s="93">
        <v>20320.32</v>
      </c>
      <c r="F16" s="92">
        <v>20320.32</v>
      </c>
      <c r="G16" s="102">
        <v>20320.32</v>
      </c>
      <c r="H16" s="93">
        <v>0</v>
      </c>
      <c r="I16" s="93">
        <v>0</v>
      </c>
      <c r="J16" s="102">
        <v>0</v>
      </c>
      <c r="K16" s="93">
        <v>0</v>
      </c>
      <c r="L16" s="93">
        <v>0</v>
      </c>
    </row>
    <row r="17" ht="21.75" customHeight="1" spans="1:12">
      <c r="A17" s="124" t="s">
        <v>158</v>
      </c>
      <c r="B17" s="124">
        <v>30199</v>
      </c>
      <c r="C17" s="91" t="s">
        <v>159</v>
      </c>
      <c r="D17" s="125" t="s">
        <v>166</v>
      </c>
      <c r="E17" s="93">
        <v>60180</v>
      </c>
      <c r="F17" s="92">
        <v>60180</v>
      </c>
      <c r="G17" s="102">
        <v>60180</v>
      </c>
      <c r="H17" s="93">
        <v>0</v>
      </c>
      <c r="I17" s="93">
        <v>0</v>
      </c>
      <c r="J17" s="102">
        <v>0</v>
      </c>
      <c r="K17" s="93">
        <v>0</v>
      </c>
      <c r="L17" s="93">
        <v>0</v>
      </c>
    </row>
    <row r="18" ht="21.75" customHeight="1" spans="1:12">
      <c r="A18" s="124">
        <v>302</v>
      </c>
      <c r="B18" s="124"/>
      <c r="C18" s="91" t="s">
        <v>167</v>
      </c>
      <c r="D18" s="125"/>
      <c r="E18" s="93">
        <v>185000</v>
      </c>
      <c r="F18" s="92">
        <v>185000</v>
      </c>
      <c r="G18" s="102">
        <v>185000</v>
      </c>
      <c r="H18" s="93">
        <v>0</v>
      </c>
      <c r="I18" s="93">
        <v>0</v>
      </c>
      <c r="J18" s="102">
        <v>0</v>
      </c>
      <c r="K18" s="93">
        <v>0</v>
      </c>
      <c r="L18" s="93">
        <v>0</v>
      </c>
    </row>
    <row r="19" ht="21.75" customHeight="1" spans="1:12">
      <c r="A19" s="124" t="s">
        <v>158</v>
      </c>
      <c r="B19" s="124">
        <v>30201</v>
      </c>
      <c r="C19" s="91" t="s">
        <v>159</v>
      </c>
      <c r="D19" s="125" t="s">
        <v>168</v>
      </c>
      <c r="E19" s="93">
        <v>15000</v>
      </c>
      <c r="F19" s="92">
        <v>15000</v>
      </c>
      <c r="G19" s="102">
        <v>15000</v>
      </c>
      <c r="H19" s="93">
        <v>0</v>
      </c>
      <c r="I19" s="93">
        <v>0</v>
      </c>
      <c r="J19" s="102">
        <v>0</v>
      </c>
      <c r="K19" s="93">
        <v>0</v>
      </c>
      <c r="L19" s="93">
        <v>0</v>
      </c>
    </row>
    <row r="20" ht="21.75" customHeight="1" spans="1:12">
      <c r="A20" s="124" t="s">
        <v>158</v>
      </c>
      <c r="B20" s="124">
        <v>30299</v>
      </c>
      <c r="C20" s="91" t="s">
        <v>159</v>
      </c>
      <c r="D20" s="125" t="s">
        <v>169</v>
      </c>
      <c r="E20" s="93">
        <v>170000</v>
      </c>
      <c r="F20" s="92">
        <v>170000</v>
      </c>
      <c r="G20" s="102">
        <v>170000</v>
      </c>
      <c r="H20" s="93">
        <v>0</v>
      </c>
      <c r="I20" s="93">
        <v>0</v>
      </c>
      <c r="J20" s="102">
        <v>0</v>
      </c>
      <c r="K20" s="93">
        <v>0</v>
      </c>
      <c r="L20" s="93">
        <v>0</v>
      </c>
    </row>
    <row r="21" ht="21.75" customHeight="1" spans="1:12">
      <c r="A21" s="124">
        <v>303</v>
      </c>
      <c r="B21" s="124"/>
      <c r="C21" s="91" t="s">
        <v>56</v>
      </c>
      <c r="D21" s="125"/>
      <c r="E21" s="93">
        <v>32772</v>
      </c>
      <c r="F21" s="92">
        <v>32772</v>
      </c>
      <c r="G21" s="102">
        <v>32772</v>
      </c>
      <c r="H21" s="93">
        <v>0</v>
      </c>
      <c r="I21" s="93">
        <v>0</v>
      </c>
      <c r="J21" s="102">
        <v>0</v>
      </c>
      <c r="K21" s="93">
        <v>0</v>
      </c>
      <c r="L21" s="93">
        <v>0</v>
      </c>
    </row>
    <row r="22" ht="21.75" customHeight="1" spans="1:12">
      <c r="A22" s="124" t="s">
        <v>158</v>
      </c>
      <c r="B22" s="124">
        <v>30302</v>
      </c>
      <c r="C22" s="91" t="s">
        <v>159</v>
      </c>
      <c r="D22" s="125" t="s">
        <v>170</v>
      </c>
      <c r="E22" s="93">
        <v>26772</v>
      </c>
      <c r="F22" s="92">
        <v>26772</v>
      </c>
      <c r="G22" s="102">
        <v>26772</v>
      </c>
      <c r="H22" s="93">
        <v>0</v>
      </c>
      <c r="I22" s="93">
        <v>0</v>
      </c>
      <c r="J22" s="102">
        <v>0</v>
      </c>
      <c r="K22" s="93">
        <v>0</v>
      </c>
      <c r="L22" s="93">
        <v>0</v>
      </c>
    </row>
    <row r="23" ht="21.75" customHeight="1" spans="1:12">
      <c r="A23" s="124" t="s">
        <v>158</v>
      </c>
      <c r="B23" s="124">
        <v>30399</v>
      </c>
      <c r="C23" s="91" t="s">
        <v>159</v>
      </c>
      <c r="D23" s="125" t="s">
        <v>171</v>
      </c>
      <c r="E23" s="93">
        <v>6000</v>
      </c>
      <c r="F23" s="92">
        <v>6000</v>
      </c>
      <c r="G23" s="102">
        <v>6000</v>
      </c>
      <c r="H23" s="93">
        <v>0</v>
      </c>
      <c r="I23" s="93">
        <v>0</v>
      </c>
      <c r="J23" s="102">
        <v>0</v>
      </c>
      <c r="K23" s="93">
        <v>0</v>
      </c>
      <c r="L23" s="93">
        <v>0</v>
      </c>
    </row>
  </sheetData>
  <sheetProtection formatCells="0" formatColumns="0" formatRows="0"/>
  <mergeCells count="15">
    <mergeCell ref="A2:L2"/>
    <mergeCell ref="A4:B4"/>
    <mergeCell ref="F4:J4"/>
    <mergeCell ref="A5:A6"/>
    <mergeCell ref="B5:B6"/>
    <mergeCell ref="C4:C6"/>
    <mergeCell ref="D4:D6"/>
    <mergeCell ref="E4:E6"/>
    <mergeCell ref="F5:F6"/>
    <mergeCell ref="G5:G6"/>
    <mergeCell ref="H5:H6"/>
    <mergeCell ref="I5:I6"/>
    <mergeCell ref="J5:J6"/>
    <mergeCell ref="K4:K6"/>
    <mergeCell ref="L4:L6"/>
  </mergeCells>
  <printOptions horizontalCentered="1"/>
  <pageMargins left="0.749305555555556" right="0.749305555555556" top="0.999305555555556" bottom="0.999305555555556" header="0.499305555555556" footer="0.499305555555556"/>
  <pageSetup paperSize="9" scale="85" fitToHeight="10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1"/>
  <sheetViews>
    <sheetView showGridLines="0" workbookViewId="0">
      <selection activeCell="Y16" sqref="Y16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5.1666666666667" customWidth="1"/>
    <col min="8" max="8" width="14.1666666666667" customWidth="1"/>
    <col min="9" max="9" width="14" customWidth="1"/>
    <col min="10" max="15" width="13.1666666666667" customWidth="1"/>
    <col min="16" max="16" width="12.6666666666667" customWidth="1"/>
    <col min="17" max="247" width="9.16666666666667" customWidth="1"/>
  </cols>
  <sheetData>
    <row r="1" ht="17.25" customHeight="1" spans="3:16">
      <c r="C1" s="14"/>
      <c r="D1" s="14"/>
      <c r="P1" s="25" t="s">
        <v>172</v>
      </c>
    </row>
    <row r="2" ht="52.5" customHeight="1" spans="1:16">
      <c r="A2" s="32" t="s">
        <v>173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ht="18.75" customHeight="1" spans="16:16">
      <c r="P3" s="25" t="s">
        <v>16</v>
      </c>
    </row>
    <row r="4" ht="13.5" customHeight="1" spans="1:16">
      <c r="A4" s="104" t="s">
        <v>95</v>
      </c>
      <c r="B4" s="104"/>
      <c r="C4" s="104"/>
      <c r="D4" s="105" t="s">
        <v>5</v>
      </c>
      <c r="E4" s="29" t="s">
        <v>96</v>
      </c>
      <c r="F4" s="18" t="s">
        <v>174</v>
      </c>
      <c r="G4" s="28"/>
      <c r="H4" s="28"/>
      <c r="I4" s="28"/>
      <c r="J4" s="28"/>
      <c r="K4" s="28"/>
      <c r="L4" s="28"/>
      <c r="M4" s="28"/>
      <c r="N4" s="28"/>
      <c r="O4" s="28"/>
      <c r="P4" s="29"/>
    </row>
    <row r="5" ht="37.5" customHeight="1" spans="1:16">
      <c r="A5" s="111" t="s">
        <v>101</v>
      </c>
      <c r="B5" s="111" t="s">
        <v>102</v>
      </c>
      <c r="C5" s="112" t="s">
        <v>103</v>
      </c>
      <c r="D5" s="112"/>
      <c r="E5" s="85"/>
      <c r="F5" s="17"/>
      <c r="G5" s="21" t="s">
        <v>175</v>
      </c>
      <c r="H5" s="21" t="s">
        <v>176</v>
      </c>
      <c r="I5" s="21" t="s">
        <v>177</v>
      </c>
      <c r="J5" s="21" t="s">
        <v>178</v>
      </c>
      <c r="K5" s="21" t="s">
        <v>179</v>
      </c>
      <c r="L5" s="20" t="s">
        <v>180</v>
      </c>
      <c r="M5" s="20" t="s">
        <v>181</v>
      </c>
      <c r="N5" s="20" t="s">
        <v>182</v>
      </c>
      <c r="O5" s="20" t="s">
        <v>183</v>
      </c>
      <c r="P5" s="33" t="s">
        <v>184</v>
      </c>
    </row>
    <row r="6" ht="12" customHeight="1" spans="1:16">
      <c r="A6" s="88" t="s">
        <v>9</v>
      </c>
      <c r="B6" s="88" t="s">
        <v>9</v>
      </c>
      <c r="C6" s="113" t="s">
        <v>9</v>
      </c>
      <c r="D6" s="113"/>
      <c r="E6" s="113" t="s">
        <v>9</v>
      </c>
      <c r="F6" s="89">
        <v>1</v>
      </c>
      <c r="G6" s="88" t="e">
        <f>#REF!+1</f>
        <v>#REF!</v>
      </c>
      <c r="H6" s="113" t="e">
        <f>G6+1</f>
        <v>#REF!</v>
      </c>
      <c r="I6" s="88" t="e">
        <f>H6+1</f>
        <v>#REF!</v>
      </c>
      <c r="J6" s="88" t="e">
        <f>I6+1</f>
        <v>#REF!</v>
      </c>
      <c r="K6" s="113" t="e">
        <f>J6+1</f>
        <v>#REF!</v>
      </c>
      <c r="L6" s="113">
        <v>8</v>
      </c>
      <c r="M6" s="113">
        <v>9</v>
      </c>
      <c r="N6" s="113">
        <v>10</v>
      </c>
      <c r="O6" s="113">
        <v>11</v>
      </c>
      <c r="P6" s="88">
        <v>12</v>
      </c>
    </row>
    <row r="7" s="14" customFormat="1" ht="19.5" customHeight="1" spans="1:16">
      <c r="A7" s="118"/>
      <c r="B7" s="91"/>
      <c r="C7" s="91"/>
      <c r="D7" s="91"/>
      <c r="E7" s="47" t="s">
        <v>109</v>
      </c>
      <c r="F7" s="94">
        <v>630449.36</v>
      </c>
      <c r="G7" s="101">
        <v>412677.36</v>
      </c>
      <c r="H7" s="102">
        <v>185000</v>
      </c>
      <c r="I7" s="101">
        <v>32772</v>
      </c>
      <c r="J7" s="102">
        <v>0</v>
      </c>
      <c r="K7" s="102">
        <v>0</v>
      </c>
      <c r="L7" s="119">
        <v>0</v>
      </c>
      <c r="M7" s="119">
        <v>0</v>
      </c>
      <c r="N7" s="119">
        <v>0</v>
      </c>
      <c r="O7" s="119">
        <v>0</v>
      </c>
      <c r="P7" s="119">
        <v>0</v>
      </c>
    </row>
    <row r="8" ht="19.5" customHeight="1" spans="1:16">
      <c r="A8" s="118"/>
      <c r="B8" s="91"/>
      <c r="C8" s="91"/>
      <c r="D8" s="91" t="s">
        <v>110</v>
      </c>
      <c r="E8" s="47" t="s">
        <v>11</v>
      </c>
      <c r="F8" s="94">
        <v>630449.36</v>
      </c>
      <c r="G8" s="101">
        <v>412677.36</v>
      </c>
      <c r="H8" s="102">
        <v>185000</v>
      </c>
      <c r="I8" s="101">
        <v>32772</v>
      </c>
      <c r="J8" s="102">
        <v>0</v>
      </c>
      <c r="K8" s="102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</row>
    <row r="9" ht="19.5" customHeight="1" spans="1:16">
      <c r="A9" s="118"/>
      <c r="B9" s="91"/>
      <c r="C9" s="91"/>
      <c r="D9" s="91" t="s">
        <v>111</v>
      </c>
      <c r="E9" s="47" t="s">
        <v>112</v>
      </c>
      <c r="F9" s="94">
        <v>630449.36</v>
      </c>
      <c r="G9" s="101">
        <v>412677.36</v>
      </c>
      <c r="H9" s="102">
        <v>185000</v>
      </c>
      <c r="I9" s="101">
        <v>32772</v>
      </c>
      <c r="J9" s="102">
        <v>0</v>
      </c>
      <c r="K9" s="102">
        <v>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</row>
    <row r="10" ht="19.5" customHeight="1" spans="1:16">
      <c r="A10" s="118">
        <v>201</v>
      </c>
      <c r="B10" s="91"/>
      <c r="C10" s="91"/>
      <c r="D10" s="91"/>
      <c r="E10" s="47" t="s">
        <v>114</v>
      </c>
      <c r="F10" s="94">
        <v>568116.8</v>
      </c>
      <c r="G10" s="101">
        <v>377116.8</v>
      </c>
      <c r="H10" s="102">
        <v>185000</v>
      </c>
      <c r="I10" s="101">
        <v>6000</v>
      </c>
      <c r="J10" s="102">
        <v>0</v>
      </c>
      <c r="K10" s="102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</row>
    <row r="11" ht="19.5" customHeight="1" spans="1:16">
      <c r="A11" s="118"/>
      <c r="B11" s="91" t="s">
        <v>115</v>
      </c>
      <c r="C11" s="91"/>
      <c r="D11" s="91"/>
      <c r="E11" s="47" t="s">
        <v>116</v>
      </c>
      <c r="F11" s="94">
        <v>568116.8</v>
      </c>
      <c r="G11" s="101">
        <v>377116.8</v>
      </c>
      <c r="H11" s="102">
        <v>185000</v>
      </c>
      <c r="I11" s="101">
        <v>6000</v>
      </c>
      <c r="J11" s="102">
        <v>0</v>
      </c>
      <c r="K11" s="102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</row>
    <row r="12" ht="19.5" customHeight="1" spans="1:16">
      <c r="A12" s="118">
        <v>201</v>
      </c>
      <c r="B12" s="91" t="s">
        <v>118</v>
      </c>
      <c r="C12" s="91" t="s">
        <v>119</v>
      </c>
      <c r="D12" s="91" t="s">
        <v>120</v>
      </c>
      <c r="E12" s="47" t="s">
        <v>121</v>
      </c>
      <c r="F12" s="94">
        <v>568116.8</v>
      </c>
      <c r="G12" s="101">
        <v>377116.8</v>
      </c>
      <c r="H12" s="102">
        <v>185000</v>
      </c>
      <c r="I12" s="101">
        <v>6000</v>
      </c>
      <c r="J12" s="102">
        <v>0</v>
      </c>
      <c r="K12" s="102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</row>
    <row r="13" ht="19.5" customHeight="1" spans="1:16">
      <c r="A13" s="118">
        <v>208</v>
      </c>
      <c r="B13" s="91"/>
      <c r="C13" s="91"/>
      <c r="D13" s="91"/>
      <c r="E13" s="47" t="s">
        <v>123</v>
      </c>
      <c r="F13" s="94">
        <v>26772</v>
      </c>
      <c r="G13" s="101">
        <v>0</v>
      </c>
      <c r="H13" s="102">
        <v>0</v>
      </c>
      <c r="I13" s="101">
        <v>26772</v>
      </c>
      <c r="J13" s="102">
        <v>0</v>
      </c>
      <c r="K13" s="102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</row>
    <row r="14" ht="19.5" customHeight="1" spans="1:16">
      <c r="A14" s="118"/>
      <c r="B14" s="91" t="s">
        <v>124</v>
      </c>
      <c r="C14" s="91"/>
      <c r="D14" s="91"/>
      <c r="E14" s="47" t="s">
        <v>125</v>
      </c>
      <c r="F14" s="94">
        <v>26772</v>
      </c>
      <c r="G14" s="101">
        <v>0</v>
      </c>
      <c r="H14" s="102">
        <v>0</v>
      </c>
      <c r="I14" s="101">
        <v>26772</v>
      </c>
      <c r="J14" s="102">
        <v>0</v>
      </c>
      <c r="K14" s="102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</row>
    <row r="15" ht="19.5" customHeight="1" spans="1:16">
      <c r="A15" s="118">
        <v>208</v>
      </c>
      <c r="B15" s="91" t="s">
        <v>127</v>
      </c>
      <c r="C15" s="91" t="s">
        <v>119</v>
      </c>
      <c r="D15" s="91" t="s">
        <v>120</v>
      </c>
      <c r="E15" s="47" t="s">
        <v>128</v>
      </c>
      <c r="F15" s="94">
        <v>26772</v>
      </c>
      <c r="G15" s="101">
        <v>0</v>
      </c>
      <c r="H15" s="102">
        <v>0</v>
      </c>
      <c r="I15" s="101">
        <v>26772</v>
      </c>
      <c r="J15" s="102">
        <v>0</v>
      </c>
      <c r="K15" s="102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</row>
    <row r="16" ht="19.5" customHeight="1" spans="1:16">
      <c r="A16" s="118">
        <v>210</v>
      </c>
      <c r="B16" s="91"/>
      <c r="C16" s="91"/>
      <c r="D16" s="91"/>
      <c r="E16" s="47" t="s">
        <v>130</v>
      </c>
      <c r="F16" s="94">
        <v>15240.24</v>
      </c>
      <c r="G16" s="101">
        <v>15240.24</v>
      </c>
      <c r="H16" s="102">
        <v>0</v>
      </c>
      <c r="I16" s="101">
        <v>0</v>
      </c>
      <c r="J16" s="102">
        <v>0</v>
      </c>
      <c r="K16" s="102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</row>
    <row r="17" ht="19.5" customHeight="1" spans="1:16">
      <c r="A17" s="118"/>
      <c r="B17" s="91" t="s">
        <v>131</v>
      </c>
      <c r="C17" s="91"/>
      <c r="D17" s="91"/>
      <c r="E17" s="47" t="s">
        <v>132</v>
      </c>
      <c r="F17" s="94">
        <v>15240.24</v>
      </c>
      <c r="G17" s="101">
        <v>15240.24</v>
      </c>
      <c r="H17" s="102">
        <v>0</v>
      </c>
      <c r="I17" s="101">
        <v>0</v>
      </c>
      <c r="J17" s="102">
        <v>0</v>
      </c>
      <c r="K17" s="102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</row>
    <row r="18" ht="19.5" customHeight="1" spans="1:16">
      <c r="A18" s="118">
        <v>210</v>
      </c>
      <c r="B18" s="91" t="s">
        <v>134</v>
      </c>
      <c r="C18" s="91" t="s">
        <v>119</v>
      </c>
      <c r="D18" s="91" t="s">
        <v>120</v>
      </c>
      <c r="E18" s="47" t="s">
        <v>135</v>
      </c>
      <c r="F18" s="94">
        <v>15240.24</v>
      </c>
      <c r="G18" s="101">
        <v>15240.24</v>
      </c>
      <c r="H18" s="102">
        <v>0</v>
      </c>
      <c r="I18" s="101">
        <v>0</v>
      </c>
      <c r="J18" s="102">
        <v>0</v>
      </c>
      <c r="K18" s="102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</row>
    <row r="19" ht="19.5" customHeight="1" spans="1:16">
      <c r="A19" s="118">
        <v>221</v>
      </c>
      <c r="B19" s="91"/>
      <c r="C19" s="91"/>
      <c r="D19" s="91"/>
      <c r="E19" s="47" t="s">
        <v>137</v>
      </c>
      <c r="F19" s="94">
        <v>20320.32</v>
      </c>
      <c r="G19" s="101">
        <v>20320.32</v>
      </c>
      <c r="H19" s="102">
        <v>0</v>
      </c>
      <c r="I19" s="101">
        <v>0</v>
      </c>
      <c r="J19" s="102">
        <v>0</v>
      </c>
      <c r="K19" s="102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</row>
    <row r="20" ht="19.5" customHeight="1" spans="1:16">
      <c r="A20" s="118"/>
      <c r="B20" s="91" t="s">
        <v>138</v>
      </c>
      <c r="C20" s="91"/>
      <c r="D20" s="91"/>
      <c r="E20" s="47" t="s">
        <v>139</v>
      </c>
      <c r="F20" s="94">
        <v>20320.32</v>
      </c>
      <c r="G20" s="101">
        <v>20320.32</v>
      </c>
      <c r="H20" s="102">
        <v>0</v>
      </c>
      <c r="I20" s="101">
        <v>0</v>
      </c>
      <c r="J20" s="102">
        <v>0</v>
      </c>
      <c r="K20" s="102">
        <v>0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</row>
    <row r="21" ht="19.5" customHeight="1" spans="1:16">
      <c r="A21" s="118">
        <v>221</v>
      </c>
      <c r="B21" s="91" t="s">
        <v>141</v>
      </c>
      <c r="C21" s="91" t="s">
        <v>119</v>
      </c>
      <c r="D21" s="91" t="s">
        <v>120</v>
      </c>
      <c r="E21" s="47" t="s">
        <v>142</v>
      </c>
      <c r="F21" s="94">
        <v>20320.32</v>
      </c>
      <c r="G21" s="101">
        <v>20320.32</v>
      </c>
      <c r="H21" s="102">
        <v>0</v>
      </c>
      <c r="I21" s="101">
        <v>0</v>
      </c>
      <c r="J21" s="102">
        <v>0</v>
      </c>
      <c r="K21" s="102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</row>
  </sheetData>
  <sheetProtection formatCells="0" formatColumns="0" formatRows="0"/>
  <mergeCells count="6">
    <mergeCell ref="A2:P2"/>
    <mergeCell ref="A4:C4"/>
    <mergeCell ref="G4:P4"/>
    <mergeCell ref="D4:D5"/>
    <mergeCell ref="E4:E5"/>
    <mergeCell ref="F4:F5"/>
  </mergeCells>
  <pageMargins left="0.749305555555556" right="0.749305555555556" top="0.999305555555556" bottom="0.999305555555556" header="0.511805555555556" footer="0.511805555555556"/>
  <pageSetup paperSize="9" scale="74" fitToHeight="10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3"/>
  <sheetViews>
    <sheetView showGridLines="0" workbookViewId="0">
      <selection activeCell="U17" sqref="U17"/>
    </sheetView>
  </sheetViews>
  <sheetFormatPr defaultColWidth="9.16666666666667" defaultRowHeight="11.25"/>
  <cols>
    <col min="1" max="1" width="6.33333333333333" customWidth="1"/>
    <col min="2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3:15">
      <c r="C1" s="14"/>
      <c r="D1" s="14"/>
      <c r="O1" s="25" t="s">
        <v>185</v>
      </c>
    </row>
    <row r="2" ht="52.5" customHeight="1" spans="1:15">
      <c r="A2" s="32" t="s">
        <v>186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8.75" customHeight="1" spans="15:15">
      <c r="O3" s="25" t="s">
        <v>16</v>
      </c>
    </row>
    <row r="4" ht="13.5" customHeight="1" spans="1:15">
      <c r="A4" s="104" t="s">
        <v>95</v>
      </c>
      <c r="B4" s="104"/>
      <c r="C4" s="104"/>
      <c r="D4" s="105" t="s">
        <v>5</v>
      </c>
      <c r="E4" s="29" t="s">
        <v>96</v>
      </c>
      <c r="F4" s="18" t="s">
        <v>174</v>
      </c>
      <c r="G4" s="106" t="s">
        <v>187</v>
      </c>
      <c r="H4" s="107"/>
      <c r="I4" s="107"/>
      <c r="J4" s="107"/>
      <c r="K4" s="107"/>
      <c r="L4" s="107"/>
      <c r="M4" s="107"/>
      <c r="N4" s="85"/>
      <c r="O4" s="18" t="s">
        <v>188</v>
      </c>
    </row>
    <row r="5" ht="13.5" customHeight="1" spans="1:15">
      <c r="A5" s="88" t="s">
        <v>101</v>
      </c>
      <c r="B5" s="88" t="s">
        <v>102</v>
      </c>
      <c r="C5" s="108" t="s">
        <v>103</v>
      </c>
      <c r="D5" s="109"/>
      <c r="E5" s="29"/>
      <c r="F5" s="17"/>
      <c r="G5" s="20" t="s">
        <v>109</v>
      </c>
      <c r="H5" s="27" t="s">
        <v>189</v>
      </c>
      <c r="I5" s="28"/>
      <c r="J5" s="28"/>
      <c r="K5" s="28"/>
      <c r="L5" s="28"/>
      <c r="M5" s="29"/>
      <c r="N5" s="20" t="s">
        <v>190</v>
      </c>
      <c r="O5" s="18"/>
    </row>
    <row r="6" ht="13.5" customHeight="1" spans="1:15">
      <c r="A6" s="87"/>
      <c r="B6" s="87"/>
      <c r="C6" s="110"/>
      <c r="D6" s="109"/>
      <c r="E6" s="29"/>
      <c r="F6" s="17"/>
      <c r="G6" s="41"/>
      <c r="H6" s="20" t="s">
        <v>104</v>
      </c>
      <c r="I6" s="114" t="s">
        <v>191</v>
      </c>
      <c r="J6" s="115"/>
      <c r="K6" s="115"/>
      <c r="L6" s="30"/>
      <c r="M6" s="21" t="s">
        <v>192</v>
      </c>
      <c r="N6" s="41"/>
      <c r="O6" s="18"/>
    </row>
    <row r="7" ht="37.5" customHeight="1" spans="1:15">
      <c r="A7" s="111"/>
      <c r="B7" s="111"/>
      <c r="C7" s="112"/>
      <c r="D7" s="112"/>
      <c r="E7" s="85"/>
      <c r="F7" s="17"/>
      <c r="G7" s="42"/>
      <c r="H7" s="42"/>
      <c r="I7" s="30" t="s">
        <v>104</v>
      </c>
      <c r="J7" s="30" t="s">
        <v>175</v>
      </c>
      <c r="K7" s="21" t="s">
        <v>176</v>
      </c>
      <c r="L7" s="21" t="s">
        <v>193</v>
      </c>
      <c r="M7" s="21"/>
      <c r="N7" s="42"/>
      <c r="O7" s="17"/>
    </row>
    <row r="8" ht="12" customHeight="1" spans="1:15">
      <c r="A8" s="88" t="s">
        <v>9</v>
      </c>
      <c r="B8" s="88" t="s">
        <v>9</v>
      </c>
      <c r="C8" s="113" t="s">
        <v>9</v>
      </c>
      <c r="D8" s="113" t="s">
        <v>9</v>
      </c>
      <c r="E8" s="113" t="s">
        <v>9</v>
      </c>
      <c r="F8" s="89">
        <v>1</v>
      </c>
      <c r="G8" s="113">
        <f>F8+1</f>
        <v>2</v>
      </c>
      <c r="H8" s="113">
        <v>3</v>
      </c>
      <c r="I8" s="113">
        <v>4</v>
      </c>
      <c r="J8" s="88">
        <v>5</v>
      </c>
      <c r="K8" s="88">
        <v>6</v>
      </c>
      <c r="L8" s="113">
        <v>7</v>
      </c>
      <c r="M8" s="89">
        <v>8</v>
      </c>
      <c r="N8" s="113">
        <v>9</v>
      </c>
      <c r="O8" s="89">
        <v>10</v>
      </c>
    </row>
    <row r="9" s="14" customFormat="1" ht="21.75" customHeight="1" spans="1:15">
      <c r="A9" s="91"/>
      <c r="B9" s="91"/>
      <c r="C9" s="91"/>
      <c r="D9" s="91"/>
      <c r="E9" s="47" t="s">
        <v>109</v>
      </c>
      <c r="F9" s="103">
        <v>630449.36</v>
      </c>
      <c r="G9" s="101">
        <v>510449.36</v>
      </c>
      <c r="H9" s="101">
        <v>510449.36</v>
      </c>
      <c r="I9" s="101">
        <v>477677.36</v>
      </c>
      <c r="J9" s="101">
        <v>412677.36</v>
      </c>
      <c r="K9" s="101">
        <v>15000</v>
      </c>
      <c r="L9" s="102">
        <v>50000</v>
      </c>
      <c r="M9" s="116">
        <v>32772</v>
      </c>
      <c r="N9" s="116">
        <v>0</v>
      </c>
      <c r="O9" s="93">
        <v>120000</v>
      </c>
    </row>
    <row r="10" ht="21.75" customHeight="1" spans="1:15">
      <c r="A10" s="91"/>
      <c r="B10" s="91"/>
      <c r="C10" s="91"/>
      <c r="D10" s="91" t="s">
        <v>110</v>
      </c>
      <c r="E10" s="47" t="s">
        <v>11</v>
      </c>
      <c r="F10" s="103">
        <v>630449.36</v>
      </c>
      <c r="G10" s="101">
        <v>510449.36</v>
      </c>
      <c r="H10" s="101">
        <v>510449.36</v>
      </c>
      <c r="I10" s="101">
        <v>477677.36</v>
      </c>
      <c r="J10" s="101">
        <v>412677.36</v>
      </c>
      <c r="K10" s="101">
        <v>15000</v>
      </c>
      <c r="L10" s="102">
        <v>50000</v>
      </c>
      <c r="M10" s="116">
        <v>32772</v>
      </c>
      <c r="N10" s="116">
        <v>0</v>
      </c>
      <c r="O10" s="93">
        <v>120000</v>
      </c>
    </row>
    <row r="11" ht="21.75" customHeight="1" spans="1:15">
      <c r="A11" s="91"/>
      <c r="B11" s="91"/>
      <c r="C11" s="91"/>
      <c r="D11" s="91" t="s">
        <v>111</v>
      </c>
      <c r="E11" s="47" t="s">
        <v>112</v>
      </c>
      <c r="F11" s="103">
        <v>630449.36</v>
      </c>
      <c r="G11" s="101">
        <v>510449.36</v>
      </c>
      <c r="H11" s="101">
        <v>510449.36</v>
      </c>
      <c r="I11" s="101">
        <v>477677.36</v>
      </c>
      <c r="J11" s="101">
        <v>412677.36</v>
      </c>
      <c r="K11" s="101">
        <v>15000</v>
      </c>
      <c r="L11" s="102">
        <v>50000</v>
      </c>
      <c r="M11" s="116">
        <v>32772</v>
      </c>
      <c r="N11" s="116">
        <v>0</v>
      </c>
      <c r="O11" s="93">
        <v>120000</v>
      </c>
    </row>
    <row r="12" ht="21.75" customHeight="1" spans="1:15">
      <c r="A12" s="91" t="s">
        <v>113</v>
      </c>
      <c r="B12" s="91"/>
      <c r="C12" s="91"/>
      <c r="D12" s="91"/>
      <c r="E12" s="47" t="s">
        <v>114</v>
      </c>
      <c r="F12" s="103">
        <v>568116.8</v>
      </c>
      <c r="G12" s="101">
        <v>448116.8</v>
      </c>
      <c r="H12" s="101">
        <v>448116.8</v>
      </c>
      <c r="I12" s="101">
        <v>442116.8</v>
      </c>
      <c r="J12" s="101">
        <v>377116.8</v>
      </c>
      <c r="K12" s="101">
        <v>15000</v>
      </c>
      <c r="L12" s="102">
        <v>50000</v>
      </c>
      <c r="M12" s="116">
        <v>6000</v>
      </c>
      <c r="N12" s="116">
        <v>0</v>
      </c>
      <c r="O12" s="93">
        <v>120000</v>
      </c>
    </row>
    <row r="13" ht="21.75" customHeight="1" spans="1:15">
      <c r="A13" s="91"/>
      <c r="B13" s="91" t="s">
        <v>115</v>
      </c>
      <c r="C13" s="91"/>
      <c r="D13" s="91"/>
      <c r="E13" s="47" t="s">
        <v>116</v>
      </c>
      <c r="F13" s="103">
        <v>568116.8</v>
      </c>
      <c r="G13" s="101">
        <v>448116.8</v>
      </c>
      <c r="H13" s="101">
        <v>448116.8</v>
      </c>
      <c r="I13" s="101">
        <v>442116.8</v>
      </c>
      <c r="J13" s="101">
        <v>377116.8</v>
      </c>
      <c r="K13" s="101">
        <v>15000</v>
      </c>
      <c r="L13" s="102">
        <v>50000</v>
      </c>
      <c r="M13" s="116">
        <v>6000</v>
      </c>
      <c r="N13" s="116">
        <v>0</v>
      </c>
      <c r="O13" s="93">
        <v>120000</v>
      </c>
    </row>
    <row r="14" ht="21.75" customHeight="1" spans="1:15">
      <c r="A14" s="91" t="s">
        <v>117</v>
      </c>
      <c r="B14" s="91" t="s">
        <v>118</v>
      </c>
      <c r="C14" s="91" t="s">
        <v>119</v>
      </c>
      <c r="D14" s="91" t="s">
        <v>120</v>
      </c>
      <c r="E14" s="47" t="s">
        <v>121</v>
      </c>
      <c r="F14" s="103">
        <v>568116.8</v>
      </c>
      <c r="G14" s="101">
        <v>448116.8</v>
      </c>
      <c r="H14" s="101">
        <v>448116.8</v>
      </c>
      <c r="I14" s="101">
        <v>442116.8</v>
      </c>
      <c r="J14" s="101">
        <v>377116.8</v>
      </c>
      <c r="K14" s="101">
        <v>15000</v>
      </c>
      <c r="L14" s="102">
        <v>50000</v>
      </c>
      <c r="M14" s="116">
        <v>6000</v>
      </c>
      <c r="N14" s="116">
        <v>0</v>
      </c>
      <c r="O14" s="93">
        <v>120000</v>
      </c>
    </row>
    <row r="15" ht="21.75" customHeight="1" spans="1:15">
      <c r="A15" s="91" t="s">
        <v>122</v>
      </c>
      <c r="B15" s="91"/>
      <c r="C15" s="91"/>
      <c r="D15" s="91"/>
      <c r="E15" s="47" t="s">
        <v>123</v>
      </c>
      <c r="F15" s="103">
        <v>26772</v>
      </c>
      <c r="G15" s="101">
        <v>26772</v>
      </c>
      <c r="H15" s="101">
        <v>26772</v>
      </c>
      <c r="I15" s="101">
        <v>0</v>
      </c>
      <c r="J15" s="101">
        <v>0</v>
      </c>
      <c r="K15" s="101">
        <v>0</v>
      </c>
      <c r="L15" s="102">
        <v>0</v>
      </c>
      <c r="M15" s="116">
        <v>26772</v>
      </c>
      <c r="N15" s="116">
        <v>0</v>
      </c>
      <c r="O15" s="93">
        <v>0</v>
      </c>
    </row>
    <row r="16" ht="21.75" customHeight="1" spans="1:15">
      <c r="A16" s="91"/>
      <c r="B16" s="91" t="s">
        <v>124</v>
      </c>
      <c r="C16" s="91"/>
      <c r="D16" s="91"/>
      <c r="E16" s="47" t="s">
        <v>125</v>
      </c>
      <c r="F16" s="103">
        <v>26772</v>
      </c>
      <c r="G16" s="101">
        <v>26772</v>
      </c>
      <c r="H16" s="101">
        <v>26772</v>
      </c>
      <c r="I16" s="101">
        <v>0</v>
      </c>
      <c r="J16" s="101">
        <v>0</v>
      </c>
      <c r="K16" s="101">
        <v>0</v>
      </c>
      <c r="L16" s="102">
        <v>0</v>
      </c>
      <c r="M16" s="116">
        <v>26772</v>
      </c>
      <c r="N16" s="116">
        <v>0</v>
      </c>
      <c r="O16" s="93">
        <v>0</v>
      </c>
    </row>
    <row r="17" ht="21.75" customHeight="1" spans="1:15">
      <c r="A17" s="91" t="s">
        <v>126</v>
      </c>
      <c r="B17" s="91" t="s">
        <v>127</v>
      </c>
      <c r="C17" s="91" t="s">
        <v>119</v>
      </c>
      <c r="D17" s="91" t="s">
        <v>120</v>
      </c>
      <c r="E17" s="47" t="s">
        <v>128</v>
      </c>
      <c r="F17" s="103">
        <v>26772</v>
      </c>
      <c r="G17" s="101">
        <v>26772</v>
      </c>
      <c r="H17" s="101">
        <v>26772</v>
      </c>
      <c r="I17" s="101">
        <v>0</v>
      </c>
      <c r="J17" s="101">
        <v>0</v>
      </c>
      <c r="K17" s="101">
        <v>0</v>
      </c>
      <c r="L17" s="102">
        <v>0</v>
      </c>
      <c r="M17" s="116">
        <v>26772</v>
      </c>
      <c r="N17" s="116">
        <v>0</v>
      </c>
      <c r="O17" s="93">
        <v>0</v>
      </c>
    </row>
    <row r="18" ht="21.75" customHeight="1" spans="1:15">
      <c r="A18" s="91" t="s">
        <v>129</v>
      </c>
      <c r="B18" s="91"/>
      <c r="C18" s="91"/>
      <c r="D18" s="91"/>
      <c r="E18" s="47" t="s">
        <v>130</v>
      </c>
      <c r="F18" s="103">
        <v>15240.24</v>
      </c>
      <c r="G18" s="101">
        <v>15240.24</v>
      </c>
      <c r="H18" s="101">
        <v>15240.24</v>
      </c>
      <c r="I18" s="101">
        <v>15240.24</v>
      </c>
      <c r="J18" s="101">
        <v>15240.24</v>
      </c>
      <c r="K18" s="101">
        <v>0</v>
      </c>
      <c r="L18" s="102">
        <v>0</v>
      </c>
      <c r="M18" s="116">
        <v>0</v>
      </c>
      <c r="N18" s="116">
        <v>0</v>
      </c>
      <c r="O18" s="93">
        <v>0</v>
      </c>
    </row>
    <row r="19" ht="21.75" customHeight="1" spans="1:15">
      <c r="A19" s="91"/>
      <c r="B19" s="91" t="s">
        <v>131</v>
      </c>
      <c r="C19" s="91"/>
      <c r="D19" s="91"/>
      <c r="E19" s="47" t="s">
        <v>132</v>
      </c>
      <c r="F19" s="103">
        <v>15240.24</v>
      </c>
      <c r="G19" s="101">
        <v>15240.24</v>
      </c>
      <c r="H19" s="101">
        <v>15240.24</v>
      </c>
      <c r="I19" s="101">
        <v>15240.24</v>
      </c>
      <c r="J19" s="101">
        <v>15240.24</v>
      </c>
      <c r="K19" s="101">
        <v>0</v>
      </c>
      <c r="L19" s="102">
        <v>0</v>
      </c>
      <c r="M19" s="116">
        <v>0</v>
      </c>
      <c r="N19" s="116">
        <v>0</v>
      </c>
      <c r="O19" s="93">
        <v>0</v>
      </c>
    </row>
    <row r="20" ht="21.75" customHeight="1" spans="1:15">
      <c r="A20" s="91" t="s">
        <v>133</v>
      </c>
      <c r="B20" s="91" t="s">
        <v>134</v>
      </c>
      <c r="C20" s="91" t="s">
        <v>119</v>
      </c>
      <c r="D20" s="91" t="s">
        <v>120</v>
      </c>
      <c r="E20" s="47" t="s">
        <v>135</v>
      </c>
      <c r="F20" s="103">
        <v>15240.24</v>
      </c>
      <c r="G20" s="101">
        <v>15240.24</v>
      </c>
      <c r="H20" s="101">
        <v>15240.24</v>
      </c>
      <c r="I20" s="101">
        <v>15240.24</v>
      </c>
      <c r="J20" s="101">
        <v>15240.24</v>
      </c>
      <c r="K20" s="101">
        <v>0</v>
      </c>
      <c r="L20" s="102">
        <v>0</v>
      </c>
      <c r="M20" s="116">
        <v>0</v>
      </c>
      <c r="N20" s="116">
        <v>0</v>
      </c>
      <c r="O20" s="93">
        <v>0</v>
      </c>
    </row>
    <row r="21" ht="21.75" customHeight="1" spans="1:15">
      <c r="A21" s="91" t="s">
        <v>136</v>
      </c>
      <c r="B21" s="91"/>
      <c r="C21" s="91"/>
      <c r="D21" s="91"/>
      <c r="E21" s="47" t="s">
        <v>137</v>
      </c>
      <c r="F21" s="103">
        <v>20320.32</v>
      </c>
      <c r="G21" s="101">
        <v>20320.32</v>
      </c>
      <c r="H21" s="101">
        <v>20320.32</v>
      </c>
      <c r="I21" s="101">
        <v>20320.32</v>
      </c>
      <c r="J21" s="101">
        <v>20320.32</v>
      </c>
      <c r="K21" s="101">
        <v>0</v>
      </c>
      <c r="L21" s="102">
        <v>0</v>
      </c>
      <c r="M21" s="116">
        <v>0</v>
      </c>
      <c r="N21" s="116">
        <v>0</v>
      </c>
      <c r="O21" s="93">
        <v>0</v>
      </c>
    </row>
    <row r="22" ht="21.75" customHeight="1" spans="1:15">
      <c r="A22" s="91"/>
      <c r="B22" s="91" t="s">
        <v>138</v>
      </c>
      <c r="C22" s="91"/>
      <c r="D22" s="91"/>
      <c r="E22" s="47" t="s">
        <v>139</v>
      </c>
      <c r="F22" s="103">
        <v>20320.32</v>
      </c>
      <c r="G22" s="101">
        <v>20320.32</v>
      </c>
      <c r="H22" s="101">
        <v>20320.32</v>
      </c>
      <c r="I22" s="101">
        <v>20320.32</v>
      </c>
      <c r="J22" s="101">
        <v>20320.32</v>
      </c>
      <c r="K22" s="101">
        <v>0</v>
      </c>
      <c r="L22" s="102">
        <v>0</v>
      </c>
      <c r="M22" s="116">
        <v>0</v>
      </c>
      <c r="N22" s="116">
        <v>0</v>
      </c>
      <c r="O22" s="93">
        <v>0</v>
      </c>
    </row>
    <row r="23" ht="21.75" customHeight="1" spans="1:15">
      <c r="A23" s="91" t="s">
        <v>140</v>
      </c>
      <c r="B23" s="91" t="s">
        <v>141</v>
      </c>
      <c r="C23" s="91" t="s">
        <v>119</v>
      </c>
      <c r="D23" s="91" t="s">
        <v>120</v>
      </c>
      <c r="E23" s="47" t="s">
        <v>142</v>
      </c>
      <c r="F23" s="103">
        <v>20320.32</v>
      </c>
      <c r="G23" s="101">
        <v>20320.32</v>
      </c>
      <c r="H23" s="101">
        <v>20320.32</v>
      </c>
      <c r="I23" s="101">
        <v>20320.32</v>
      </c>
      <c r="J23" s="101">
        <v>20320.32</v>
      </c>
      <c r="K23" s="101">
        <v>0</v>
      </c>
      <c r="L23" s="102">
        <v>0</v>
      </c>
      <c r="M23" s="116">
        <v>0</v>
      </c>
      <c r="N23" s="116">
        <v>0</v>
      </c>
      <c r="O23" s="93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305555555556" right="0.749305555555556" top="0.999305555555556" bottom="0.999305555555556" header="0.511805555555556" footer="0.511805555555556"/>
  <pageSetup paperSize="9" scale="74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01 单位基本情况表</vt:lpstr>
      <vt:lpstr>02 收支预算总表</vt:lpstr>
      <vt:lpstr>03收入预算总表</vt:lpstr>
      <vt:lpstr>04 支出总表（按资金来源） </vt:lpstr>
      <vt:lpstr>05 财政拨款收支预算总表</vt:lpstr>
      <vt:lpstr>06 支出经济科目明细表</vt:lpstr>
      <vt:lpstr>07 预算拨款-支出预算表（功能经济对应）</vt:lpstr>
      <vt:lpstr>08 预算拨款-支出预算表（按支出构成）</vt:lpstr>
      <vt:lpstr>09 预算拨款的基本专项支出</vt:lpstr>
      <vt:lpstr>10 预算拨款的项目支出</vt:lpstr>
      <vt:lpstr>11 政府采购预算表</vt:lpstr>
      <vt:lpstr>12 非税收入征收计划表</vt:lpstr>
      <vt:lpstr>13 人员基本情况表</vt:lpstr>
      <vt:lpstr>14 公用基本情况表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2014-09-25T02:52:00Z</dcterms:created>
  <cp:lastPrinted>2009-12-11T14:03:00Z</cp:lastPrinted>
  <dcterms:modified xsi:type="dcterms:W3CDTF">2018-05-14T08:59:01Z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  <property fmtid="{D5CDD505-2E9C-101B-9397-08002B2CF9AE}" pid="3" name="EDOID">
    <vt:i4>853402</vt:i4>
  </property>
</Properties>
</file>