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2018支出" sheetId="1" r:id="rId1"/>
  </sheets>
  <calcPr calcId="144525" calcMode="manual"/>
</workbook>
</file>

<file path=xl/calcChain.xml><?xml version="1.0" encoding="utf-8"?>
<calcChain xmlns="http://schemas.openxmlformats.org/spreadsheetml/2006/main">
  <c r="C5" i="1" l="1"/>
  <c r="E6" i="1"/>
  <c r="J6" i="1"/>
  <c r="E7" i="1"/>
  <c r="J7" i="1"/>
  <c r="E8" i="1"/>
  <c r="J8" i="1"/>
  <c r="E9" i="1"/>
  <c r="E10" i="1"/>
  <c r="J10" i="1"/>
  <c r="B11" i="1"/>
  <c r="B5" i="1" s="1"/>
  <c r="C11" i="1"/>
  <c r="D11" i="1" s="1"/>
  <c r="J11" i="1"/>
  <c r="D12" i="1"/>
  <c r="E12" i="1"/>
  <c r="J12" i="1"/>
  <c r="E13" i="1"/>
  <c r="J13" i="1"/>
  <c r="B14" i="1"/>
  <c r="C14" i="1"/>
  <c r="E14" i="1" s="1"/>
  <c r="D14" i="1"/>
  <c r="J14" i="1"/>
  <c r="D15" i="1"/>
  <c r="E15" i="1"/>
  <c r="J15" i="1"/>
  <c r="D16" i="1"/>
  <c r="E16" i="1"/>
  <c r="J16" i="1"/>
  <c r="D17" i="1"/>
  <c r="E17" i="1"/>
  <c r="J17" i="1"/>
  <c r="E18" i="1"/>
  <c r="J18" i="1"/>
  <c r="E19" i="1"/>
  <c r="J19" i="1"/>
  <c r="E20" i="1"/>
  <c r="J20" i="1"/>
  <c r="E21" i="1"/>
  <c r="J21" i="1"/>
  <c r="E22" i="1"/>
  <c r="J22" i="1"/>
  <c r="J23" i="1"/>
  <c r="J24" i="1"/>
  <c r="D5" i="1" l="1"/>
  <c r="E5" i="1"/>
  <c r="E11" i="1"/>
</calcChain>
</file>

<file path=xl/sharedStrings.xml><?xml version="1.0" encoding="utf-8"?>
<sst xmlns="http://schemas.openxmlformats.org/spreadsheetml/2006/main" count="71" uniqueCount="46">
  <si>
    <t xml:space="preserve">    其他生育保险基金支出</t>
  </si>
  <si>
    <t>×</t>
  </si>
  <si>
    <t xml:space="preserve">    生育津贴支出</t>
  </si>
  <si>
    <t xml:space="preserve">    生育医疗费用支出</t>
  </si>
  <si>
    <t xml:space="preserve">  八、生育保险基金支出</t>
  </si>
  <si>
    <t xml:space="preserve">    其他职工基本医疗保险基金支出</t>
  </si>
  <si>
    <t xml:space="preserve">    其他失业保险基金支出</t>
  </si>
  <si>
    <t xml:space="preserve">    职工基本医疗保险个人账户基金</t>
  </si>
  <si>
    <t xml:space="preserve">    技能提升补贴支出</t>
  </si>
  <si>
    <t xml:space="preserve">    职工基本医疗保险统筹基金</t>
  </si>
  <si>
    <t xml:space="preserve">    职业培训和职业介绍补贴</t>
  </si>
  <si>
    <t xml:space="preserve">  四、职工基本医疗保险基金支出</t>
  </si>
  <si>
    <t xml:space="preserve">    丧葬抚恤补助</t>
  </si>
  <si>
    <t xml:space="preserve">    其他城乡居民基本养老保险基金支出</t>
  </si>
  <si>
    <t xml:space="preserve">    医疗保险费</t>
  </si>
  <si>
    <t xml:space="preserve">    丧葬抚恤补助支出</t>
  </si>
  <si>
    <t xml:space="preserve">    失业保险金</t>
  </si>
  <si>
    <t xml:space="preserve">    个人账户养老金支出</t>
  </si>
  <si>
    <t xml:space="preserve">  七、失业保险基金支出</t>
  </si>
  <si>
    <t xml:space="preserve">    基础养老金支出</t>
  </si>
  <si>
    <t xml:space="preserve">    其他工伤保险基金支出</t>
  </si>
  <si>
    <t xml:space="preserve">  三、城乡居民基本养老保险基金支出</t>
  </si>
  <si>
    <t xml:space="preserve">    工伤预防费用支出</t>
  </si>
  <si>
    <t xml:space="preserve">    其他机关事业单位基本养老保险基金支出</t>
  </si>
  <si>
    <t xml:space="preserve">    劳动能力鉴定支出</t>
  </si>
  <si>
    <t xml:space="preserve">    基本养老金支出</t>
  </si>
  <si>
    <t xml:space="preserve">    工伤保险待遇</t>
  </si>
  <si>
    <t xml:space="preserve">  二、机关事业单位基本养老保险基金支出</t>
  </si>
  <si>
    <t xml:space="preserve">  六、工伤保险基金支出</t>
  </si>
  <si>
    <t xml:space="preserve">    其他企业职工基本养老保险基金支出</t>
  </si>
  <si>
    <t xml:space="preserve">    其他城乡居民基本医疗保险基金支出</t>
  </si>
  <si>
    <t xml:space="preserve">    大病医疗保险支出</t>
  </si>
  <si>
    <t xml:space="preserve">    医疗补助金</t>
  </si>
  <si>
    <t xml:space="preserve">    城乡居民基本医疗保险基金医疗待遇支出</t>
  </si>
  <si>
    <t xml:space="preserve">    基本养老金</t>
  </si>
  <si>
    <t xml:space="preserve">  五、城乡居民基本医疗保险基金支出</t>
  </si>
  <si>
    <t xml:space="preserve">  一、企业职工基本养老保险基金支出</t>
  </si>
  <si>
    <t>社会保险基金支出</t>
  </si>
  <si>
    <t>比2017年增加</t>
  </si>
  <si>
    <t xml:space="preserve">预算数为
上年执行数的% </t>
  </si>
  <si>
    <t>2018年预算数</t>
  </si>
  <si>
    <t>2017年执行数</t>
  </si>
  <si>
    <t>项目名称</t>
  </si>
  <si>
    <t>单位：万元</t>
  </si>
  <si>
    <t>2018年陆丰市社会保险基金支出预算表</t>
  </si>
  <si>
    <t>表5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</si>
</sst>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%"/>
    <numFmt numFmtId="177" formatCode="#,##0_ "/>
  </numFmts>
  <fonts count="13"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sz val="10"/>
      <color indexed="10"/>
      <name val="SimSun"/>
      <charset val="134"/>
    </font>
    <font>
      <b/>
      <sz val="10"/>
      <color indexed="10"/>
      <name val="SimSun"/>
      <charset val="134"/>
    </font>
    <font>
      <b/>
      <sz val="10"/>
      <color theme="1"/>
      <name val="SimSun"/>
      <charset val="134"/>
    </font>
    <font>
      <b/>
      <sz val="11"/>
      <name val="SimSun"/>
      <charset val="134"/>
    </font>
    <font>
      <sz val="12"/>
      <name val="SimSun"/>
      <charset val="134"/>
    </font>
    <font>
      <b/>
      <sz val="12"/>
      <name val="SimSun"/>
      <charset val="134"/>
    </font>
    <font>
      <b/>
      <sz val="17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3" fontId="4" fillId="0" borderId="3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3" fontId="8" fillId="0" borderId="3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110" workbookViewId="0">
      <selection activeCell="D6" sqref="D6"/>
    </sheetView>
  </sheetViews>
  <sheetFormatPr defaultColWidth="10" defaultRowHeight="13.5"/>
  <cols>
    <col min="1" max="1" width="38.75" style="1" customWidth="1"/>
    <col min="2" max="3" width="15.25" style="1" bestFit="1" customWidth="1"/>
    <col min="4" max="4" width="16.25" style="1" bestFit="1" customWidth="1"/>
    <col min="5" max="5" width="9.75" style="1" hidden="1" customWidth="1"/>
    <col min="6" max="6" width="37.625" style="1" customWidth="1"/>
    <col min="7" max="8" width="14.5" style="1" customWidth="1"/>
    <col min="9" max="9" width="16.25" style="1" customWidth="1"/>
    <col min="10" max="10" width="10" style="1" hidden="1" customWidth="1"/>
    <col min="11" max="16384" width="10" style="1"/>
  </cols>
  <sheetData>
    <row r="1" spans="1:10">
      <c r="A1" s="1" t="s">
        <v>45</v>
      </c>
    </row>
    <row r="2" spans="1:10" ht="21.75" customHeight="1">
      <c r="A2" s="31" t="s">
        <v>44</v>
      </c>
      <c r="B2" s="31"/>
      <c r="C2" s="31"/>
      <c r="D2" s="31"/>
      <c r="E2" s="31"/>
      <c r="F2" s="31"/>
      <c r="G2" s="31"/>
      <c r="H2" s="31"/>
      <c r="I2" s="31"/>
    </row>
    <row r="3" spans="1:10" ht="14.25">
      <c r="D3" s="30"/>
      <c r="E3" s="30"/>
      <c r="I3" s="29" t="s">
        <v>43</v>
      </c>
    </row>
    <row r="4" spans="1:10" ht="27">
      <c r="A4" s="28" t="s">
        <v>42</v>
      </c>
      <c r="B4" s="28" t="s">
        <v>41</v>
      </c>
      <c r="C4" s="28" t="s">
        <v>40</v>
      </c>
      <c r="D4" s="28" t="s">
        <v>39</v>
      </c>
      <c r="E4" s="27" t="s">
        <v>38</v>
      </c>
      <c r="F4" s="27" t="s">
        <v>42</v>
      </c>
      <c r="G4" s="27" t="s">
        <v>41</v>
      </c>
      <c r="H4" s="27" t="s">
        <v>40</v>
      </c>
      <c r="I4" s="27" t="s">
        <v>39</v>
      </c>
      <c r="J4" s="26" t="s">
        <v>38</v>
      </c>
    </row>
    <row r="5" spans="1:10" s="7" customFormat="1" ht="21.75" customHeight="1">
      <c r="A5" s="13" t="s">
        <v>37</v>
      </c>
      <c r="B5" s="12">
        <f>B11+B14</f>
        <v>55574.807136000003</v>
      </c>
      <c r="C5" s="25">
        <f>C11+C14</f>
        <v>61522.741999999998</v>
      </c>
      <c r="D5" s="3">
        <f>C5/B5</f>
        <v>1.1070257400883909</v>
      </c>
      <c r="E5" s="19">
        <f>C5-B5</f>
        <v>5947.9348639999953</v>
      </c>
      <c r="F5" s="6" t="s">
        <v>1</v>
      </c>
      <c r="G5" s="6" t="s">
        <v>1</v>
      </c>
      <c r="H5" s="6" t="s">
        <v>1</v>
      </c>
      <c r="I5" s="6" t="s">
        <v>1</v>
      </c>
      <c r="J5" s="24"/>
    </row>
    <row r="6" spans="1:10" s="7" customFormat="1" ht="21.75" customHeight="1">
      <c r="A6" s="13" t="s">
        <v>36</v>
      </c>
      <c r="B6" s="18"/>
      <c r="C6" s="18"/>
      <c r="D6" s="11"/>
      <c r="E6" s="8">
        <f>C6-B6</f>
        <v>0</v>
      </c>
      <c r="F6" s="23" t="s">
        <v>35</v>
      </c>
      <c r="G6" s="22"/>
      <c r="H6" s="22"/>
      <c r="I6" s="21"/>
      <c r="J6" s="8">
        <f>H6-G6</f>
        <v>0</v>
      </c>
    </row>
    <row r="7" spans="1:10" s="7" customFormat="1" ht="21.75" customHeight="1">
      <c r="A7" s="10" t="s">
        <v>34</v>
      </c>
      <c r="B7" s="17"/>
      <c r="C7" s="17"/>
      <c r="D7" s="9"/>
      <c r="E7" s="8">
        <f>C7-B7</f>
        <v>0</v>
      </c>
      <c r="F7" s="10" t="s">
        <v>33</v>
      </c>
      <c r="G7" s="8"/>
      <c r="H7" s="8"/>
      <c r="I7" s="9"/>
      <c r="J7" s="8">
        <f>H7-G7</f>
        <v>0</v>
      </c>
    </row>
    <row r="8" spans="1:10" s="7" customFormat="1" ht="21.75" customHeight="1">
      <c r="A8" s="10" t="s">
        <v>32</v>
      </c>
      <c r="B8" s="17"/>
      <c r="C8" s="17"/>
      <c r="D8" s="9"/>
      <c r="E8" s="8">
        <f>C8-B8</f>
        <v>0</v>
      </c>
      <c r="F8" s="10" t="s">
        <v>31</v>
      </c>
      <c r="G8" s="8"/>
      <c r="H8" s="8"/>
      <c r="I8" s="9"/>
      <c r="J8" s="8">
        <f>H8-G8</f>
        <v>0</v>
      </c>
    </row>
    <row r="9" spans="1:10" s="7" customFormat="1" ht="21.75" customHeight="1">
      <c r="A9" s="10" t="s">
        <v>12</v>
      </c>
      <c r="B9" s="17"/>
      <c r="C9" s="17"/>
      <c r="D9" s="9"/>
      <c r="E9" s="8">
        <f>C9-B9</f>
        <v>0</v>
      </c>
      <c r="F9" s="10" t="s">
        <v>30</v>
      </c>
      <c r="G9" s="6"/>
      <c r="H9" s="6"/>
      <c r="I9" s="6"/>
      <c r="J9" s="6" t="s">
        <v>1</v>
      </c>
    </row>
    <row r="10" spans="1:10" s="7" customFormat="1" ht="21.75" customHeight="1">
      <c r="A10" s="10" t="s">
        <v>29</v>
      </c>
      <c r="B10" s="17"/>
      <c r="C10" s="17"/>
      <c r="D10" s="9"/>
      <c r="E10" s="8">
        <f>C10-B10</f>
        <v>0</v>
      </c>
      <c r="F10" s="13" t="s">
        <v>28</v>
      </c>
      <c r="G10" s="12"/>
      <c r="H10" s="20"/>
      <c r="I10" s="11"/>
      <c r="J10" s="19">
        <f>H10-G10</f>
        <v>0</v>
      </c>
    </row>
    <row r="11" spans="1:10" s="7" customFormat="1" ht="21.75" customHeight="1">
      <c r="A11" s="13" t="s">
        <v>27</v>
      </c>
      <c r="B11" s="18">
        <f>B12+B13</f>
        <v>30785.261999999999</v>
      </c>
      <c r="C11" s="18">
        <f>C12+C13</f>
        <v>33724.211000000003</v>
      </c>
      <c r="D11" s="11">
        <f>C11/B11</f>
        <v>1.0954661032282267</v>
      </c>
      <c r="E11" s="8">
        <f>C11-B11</f>
        <v>2938.9490000000042</v>
      </c>
      <c r="F11" s="10" t="s">
        <v>26</v>
      </c>
      <c r="G11" s="8"/>
      <c r="H11" s="8"/>
      <c r="I11" s="9"/>
      <c r="J11" s="8">
        <f>H11-G11</f>
        <v>0</v>
      </c>
    </row>
    <row r="12" spans="1:10" s="7" customFormat="1" ht="21.75" customHeight="1">
      <c r="A12" s="10" t="s">
        <v>25</v>
      </c>
      <c r="B12" s="17">
        <v>30785.261999999999</v>
      </c>
      <c r="C12" s="17">
        <v>33724.211000000003</v>
      </c>
      <c r="D12" s="9">
        <f>C12/B12</f>
        <v>1.0954661032282267</v>
      </c>
      <c r="E12" s="8">
        <f>C12-B12</f>
        <v>2938.9490000000042</v>
      </c>
      <c r="F12" s="10" t="s">
        <v>24</v>
      </c>
      <c r="G12" s="8"/>
      <c r="H12" s="19"/>
      <c r="I12" s="9"/>
      <c r="J12" s="8">
        <f>H12-G12</f>
        <v>0</v>
      </c>
    </row>
    <row r="13" spans="1:10" s="7" customFormat="1" ht="21.75" customHeight="1">
      <c r="A13" s="10" t="s">
        <v>23</v>
      </c>
      <c r="B13" s="17"/>
      <c r="C13" s="17"/>
      <c r="D13" s="9"/>
      <c r="E13" s="8">
        <f>C13-B13</f>
        <v>0</v>
      </c>
      <c r="F13" s="10" t="s">
        <v>22</v>
      </c>
      <c r="G13" s="8"/>
      <c r="H13" s="8"/>
      <c r="I13" s="9"/>
      <c r="J13" s="8">
        <f>H13-G13</f>
        <v>0</v>
      </c>
    </row>
    <row r="14" spans="1:10" s="7" customFormat="1" ht="21.75" customHeight="1">
      <c r="A14" s="13" t="s">
        <v>21</v>
      </c>
      <c r="B14" s="18">
        <f>SUM(B15:B18)</f>
        <v>24789.545136000001</v>
      </c>
      <c r="C14" s="18">
        <f>SUM(C15:C18)</f>
        <v>27798.530999999999</v>
      </c>
      <c r="D14" s="11">
        <f>C14/B14</f>
        <v>1.1213812455005587</v>
      </c>
      <c r="E14" s="8">
        <f>C14-B14</f>
        <v>3008.9858639999984</v>
      </c>
      <c r="F14" s="10" t="s">
        <v>20</v>
      </c>
      <c r="G14" s="8"/>
      <c r="H14" s="8"/>
      <c r="I14" s="9"/>
      <c r="J14" s="8">
        <f>H14-G14</f>
        <v>0</v>
      </c>
    </row>
    <row r="15" spans="1:10" s="7" customFormat="1" ht="21.75" customHeight="1">
      <c r="A15" s="10" t="s">
        <v>19</v>
      </c>
      <c r="B15" s="17">
        <v>24426.144</v>
      </c>
      <c r="C15" s="17">
        <v>27407.016</v>
      </c>
      <c r="D15" s="9">
        <f>C15/B15</f>
        <v>1.1220361265372054</v>
      </c>
      <c r="E15" s="8">
        <f>C15-B15</f>
        <v>2980.8719999999994</v>
      </c>
      <c r="F15" s="13" t="s">
        <v>18</v>
      </c>
      <c r="G15" s="12"/>
      <c r="H15" s="12"/>
      <c r="I15" s="11"/>
      <c r="J15" s="8">
        <f>H15-G15</f>
        <v>0</v>
      </c>
    </row>
    <row r="16" spans="1:10" s="7" customFormat="1" ht="21.75" customHeight="1">
      <c r="A16" s="10" t="s">
        <v>17</v>
      </c>
      <c r="B16" s="17">
        <v>362.32113600000002</v>
      </c>
      <c r="C16" s="17">
        <v>387.91500000000002</v>
      </c>
      <c r="D16" s="9">
        <f>C16/B16</f>
        <v>1.0706386171189306</v>
      </c>
      <c r="E16" s="8">
        <f>C16-B16</f>
        <v>25.593863999999996</v>
      </c>
      <c r="F16" s="10" t="s">
        <v>16</v>
      </c>
      <c r="G16" s="8"/>
      <c r="H16" s="8"/>
      <c r="I16" s="9"/>
      <c r="J16" s="8">
        <f>H16-G16</f>
        <v>0</v>
      </c>
    </row>
    <row r="17" spans="1:10" s="7" customFormat="1" ht="21.75" customHeight="1">
      <c r="A17" s="10" t="s">
        <v>15</v>
      </c>
      <c r="B17" s="8">
        <v>1.08</v>
      </c>
      <c r="C17" s="8">
        <v>3.6</v>
      </c>
      <c r="D17" s="9">
        <f>C17/B17</f>
        <v>3.333333333333333</v>
      </c>
      <c r="E17" s="8">
        <f>C17-B17</f>
        <v>2.52</v>
      </c>
      <c r="F17" s="10" t="s">
        <v>14</v>
      </c>
      <c r="G17" s="8"/>
      <c r="H17" s="8"/>
      <c r="I17" s="9"/>
      <c r="J17" s="8">
        <f>H17-G17</f>
        <v>0</v>
      </c>
    </row>
    <row r="18" spans="1:10" s="7" customFormat="1" ht="21.75" customHeight="1">
      <c r="A18" s="10" t="s">
        <v>13</v>
      </c>
      <c r="B18" s="8"/>
      <c r="C18" s="8"/>
      <c r="D18" s="9"/>
      <c r="E18" s="8">
        <f>C18-B18</f>
        <v>0</v>
      </c>
      <c r="F18" s="10" t="s">
        <v>12</v>
      </c>
      <c r="G18" s="8"/>
      <c r="H18" s="8"/>
      <c r="I18" s="9"/>
      <c r="J18" s="8">
        <f>H18-G18</f>
        <v>0</v>
      </c>
    </row>
    <row r="19" spans="1:10" s="7" customFormat="1" ht="21.75" customHeight="1">
      <c r="A19" s="13" t="s">
        <v>11</v>
      </c>
      <c r="B19" s="12"/>
      <c r="C19" s="12"/>
      <c r="D19" s="11"/>
      <c r="E19" s="8">
        <f>C19-B19</f>
        <v>0</v>
      </c>
      <c r="F19" s="10" t="s">
        <v>10</v>
      </c>
      <c r="G19" s="8"/>
      <c r="H19" s="8"/>
      <c r="I19" s="9"/>
      <c r="J19" s="8">
        <f>H19-G19</f>
        <v>0</v>
      </c>
    </row>
    <row r="20" spans="1:10" s="7" customFormat="1" ht="21.75" customHeight="1">
      <c r="A20" s="10" t="s">
        <v>9</v>
      </c>
      <c r="B20" s="8"/>
      <c r="C20" s="8"/>
      <c r="D20" s="9"/>
      <c r="E20" s="8">
        <f>C20-B20</f>
        <v>0</v>
      </c>
      <c r="F20" s="10" t="s">
        <v>8</v>
      </c>
      <c r="G20" s="8"/>
      <c r="H20" s="8"/>
      <c r="I20" s="9"/>
      <c r="J20" s="8">
        <f>H20-G20</f>
        <v>0</v>
      </c>
    </row>
    <row r="21" spans="1:10" s="7" customFormat="1" ht="21.75" customHeight="1">
      <c r="A21" s="10" t="s">
        <v>7</v>
      </c>
      <c r="B21" s="8"/>
      <c r="C21" s="8"/>
      <c r="D21" s="9"/>
      <c r="E21" s="8">
        <f>C21-B21</f>
        <v>0</v>
      </c>
      <c r="F21" s="10" t="s">
        <v>6</v>
      </c>
      <c r="G21" s="8"/>
      <c r="H21" s="8"/>
      <c r="I21" s="9"/>
      <c r="J21" s="8">
        <f>H21-G21</f>
        <v>0</v>
      </c>
    </row>
    <row r="22" spans="1:10" s="7" customFormat="1" ht="21.75" customHeight="1">
      <c r="A22" s="16" t="s">
        <v>5</v>
      </c>
      <c r="B22" s="15"/>
      <c r="C22" s="15"/>
      <c r="D22" s="14"/>
      <c r="E22" s="8">
        <f>C22-B22</f>
        <v>0</v>
      </c>
      <c r="F22" s="13" t="s">
        <v>4</v>
      </c>
      <c r="G22" s="12"/>
      <c r="H22" s="12"/>
      <c r="I22" s="11"/>
      <c r="J22" s="8">
        <f>H22-G22</f>
        <v>0</v>
      </c>
    </row>
    <row r="23" spans="1:10" s="7" customFormat="1" ht="21.75" customHeight="1">
      <c r="A23" s="6" t="s">
        <v>1</v>
      </c>
      <c r="B23" s="6" t="s">
        <v>1</v>
      </c>
      <c r="C23" s="6" t="s">
        <v>1</v>
      </c>
      <c r="D23" s="6" t="s">
        <v>1</v>
      </c>
      <c r="E23" s="6" t="s">
        <v>1</v>
      </c>
      <c r="F23" s="10" t="s">
        <v>3</v>
      </c>
      <c r="G23" s="8"/>
      <c r="H23" s="8"/>
      <c r="I23" s="9"/>
      <c r="J23" s="8">
        <f>H23-G23</f>
        <v>0</v>
      </c>
    </row>
    <row r="24" spans="1:10" s="7" customFormat="1" ht="21.75" customHeight="1">
      <c r="A24" s="6" t="s">
        <v>1</v>
      </c>
      <c r="B24" s="6" t="s">
        <v>1</v>
      </c>
      <c r="C24" s="6" t="s">
        <v>1</v>
      </c>
      <c r="D24" s="6" t="s">
        <v>1</v>
      </c>
      <c r="E24" s="6" t="s">
        <v>1</v>
      </c>
      <c r="F24" s="5" t="s">
        <v>2</v>
      </c>
      <c r="G24" s="8"/>
      <c r="H24" s="8"/>
      <c r="I24" s="9"/>
      <c r="J24" s="8">
        <f>H24-G24</f>
        <v>0</v>
      </c>
    </row>
    <row r="25" spans="1:10" ht="21.75" customHeight="1">
      <c r="A25" s="6" t="s">
        <v>1</v>
      </c>
      <c r="B25" s="6" t="s">
        <v>1</v>
      </c>
      <c r="C25" s="6" t="s">
        <v>1</v>
      </c>
      <c r="D25" s="6" t="s">
        <v>1</v>
      </c>
      <c r="E25" s="6" t="s">
        <v>1</v>
      </c>
      <c r="F25" s="5" t="s">
        <v>0</v>
      </c>
      <c r="G25" s="4"/>
      <c r="H25" s="4"/>
      <c r="I25" s="3"/>
      <c r="J25" s="2"/>
    </row>
  </sheetData>
  <mergeCells count="1">
    <mergeCell ref="A2:I2"/>
  </mergeCells>
  <phoneticPr fontId="2" type="noConversion"/>
  <pageMargins left="0.59" right="0.2" top="0.61" bottom="0.27" header="0" footer="0"/>
  <pageSetup paperSize="9"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2018支出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deel</dc:creator>
  <cp:lastModifiedBy>deel</cp:lastModifiedBy>
  <dcterms:created xsi:type="dcterms:W3CDTF">2018-08-28T09:56:50Z</dcterms:created>
  <dcterms:modified xsi:type="dcterms:W3CDTF">2018-08-28T09:57:26Z</dcterms:modified>
</cp:coreProperties>
</file>